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Zendaida\Desktop\RicBessin\kentuckypestsnews\Moth Graphs 2018\Website\2017JulianSUMDD\"/>
    </mc:Choice>
  </mc:AlternateContent>
  <bookViews>
    <workbookView xWindow="0" yWindow="0" windowWidth="28800" windowHeight="12330" activeTab="2"/>
  </bookViews>
  <sheets>
    <sheet name="2017SWCBPrinceton" sheetId="1" r:id="rId1"/>
    <sheet name="Julian Date " sheetId="2" r:id="rId2"/>
    <sheet name="SUMDD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92" i="1" l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K8" i="1" s="1"/>
  <c r="K9" i="1" s="1"/>
  <c r="K10" i="1" s="1"/>
  <c r="K11" i="1" s="1"/>
  <c r="K7" i="1"/>
  <c r="J7" i="1"/>
  <c r="K12" i="1" l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K28" i="1" s="1"/>
  <c r="K29" i="1" s="1"/>
  <c r="K30" i="1" s="1"/>
  <c r="K31" i="1" s="1"/>
  <c r="K32" i="1" s="1"/>
  <c r="K33" i="1" s="1"/>
  <c r="K34" i="1" s="1"/>
  <c r="K35" i="1" s="1"/>
  <c r="K36" i="1" s="1"/>
  <c r="K37" i="1" s="1"/>
  <c r="K38" i="1" s="1"/>
  <c r="K39" i="1" s="1"/>
  <c r="K40" i="1" s="1"/>
  <c r="K41" i="1" s="1"/>
  <c r="K42" i="1" s="1"/>
  <c r="K43" i="1" s="1"/>
  <c r="K44" i="1" s="1"/>
  <c r="K45" i="1" s="1"/>
  <c r="K46" i="1" s="1"/>
  <c r="K47" i="1" s="1"/>
  <c r="K48" i="1" s="1"/>
  <c r="K49" i="1" s="1"/>
  <c r="K50" i="1" s="1"/>
  <c r="K51" i="1" s="1"/>
  <c r="K52" i="1" s="1"/>
  <c r="K53" i="1" s="1"/>
  <c r="K54" i="1" s="1"/>
  <c r="K55" i="1" s="1"/>
  <c r="K56" i="1" s="1"/>
  <c r="K57" i="1" s="1"/>
  <c r="K58" i="1" s="1"/>
  <c r="K59" i="1" s="1"/>
  <c r="K60" i="1" s="1"/>
  <c r="K61" i="1" s="1"/>
  <c r="K62" i="1" s="1"/>
  <c r="K63" i="1" s="1"/>
  <c r="K64" i="1" s="1"/>
  <c r="K65" i="1" s="1"/>
  <c r="K66" i="1" s="1"/>
  <c r="K67" i="1" s="1"/>
  <c r="K68" i="1" s="1"/>
  <c r="K69" i="1" s="1"/>
  <c r="K70" i="1" s="1"/>
  <c r="K71" i="1" s="1"/>
  <c r="K72" i="1" s="1"/>
  <c r="K73" i="1" s="1"/>
  <c r="K74" i="1" s="1"/>
  <c r="K75" i="1" s="1"/>
  <c r="K76" i="1" s="1"/>
  <c r="K77" i="1" s="1"/>
  <c r="K78" i="1" s="1"/>
  <c r="K79" i="1" s="1"/>
  <c r="K80" i="1" s="1"/>
  <c r="K81" i="1" s="1"/>
  <c r="K82" i="1" s="1"/>
  <c r="K83" i="1" s="1"/>
  <c r="K84" i="1" s="1"/>
  <c r="K85" i="1" s="1"/>
  <c r="K86" i="1" s="1"/>
  <c r="K87" i="1" s="1"/>
  <c r="K88" i="1" s="1"/>
  <c r="K89" i="1" s="1"/>
  <c r="K90" i="1" s="1"/>
  <c r="K91" i="1" s="1"/>
  <c r="K92" i="1" s="1"/>
  <c r="K93" i="1" s="1"/>
  <c r="K94" i="1" s="1"/>
  <c r="K95" i="1" s="1"/>
  <c r="K96" i="1" s="1"/>
  <c r="K97" i="1" s="1"/>
  <c r="K98" i="1" s="1"/>
  <c r="K99" i="1" s="1"/>
  <c r="K100" i="1" s="1"/>
  <c r="K101" i="1" s="1"/>
  <c r="K102" i="1" s="1"/>
  <c r="K103" i="1" s="1"/>
  <c r="K104" i="1" s="1"/>
  <c r="K105" i="1" s="1"/>
  <c r="K106" i="1" s="1"/>
  <c r="K107" i="1" s="1"/>
  <c r="K108" i="1" s="1"/>
  <c r="K109" i="1" s="1"/>
  <c r="K110" i="1" s="1"/>
  <c r="K111" i="1" s="1"/>
  <c r="K112" i="1" s="1"/>
  <c r="K113" i="1" s="1"/>
  <c r="K114" i="1" s="1"/>
  <c r="K115" i="1" s="1"/>
  <c r="K116" i="1" s="1"/>
  <c r="K117" i="1" s="1"/>
  <c r="K118" i="1" s="1"/>
  <c r="K119" i="1" s="1"/>
  <c r="K120" i="1" s="1"/>
  <c r="K121" i="1" s="1"/>
  <c r="K122" i="1" s="1"/>
  <c r="K123" i="1" s="1"/>
  <c r="K124" i="1" s="1"/>
  <c r="K125" i="1" s="1"/>
  <c r="K126" i="1" s="1"/>
  <c r="K127" i="1" s="1"/>
  <c r="K128" i="1" s="1"/>
  <c r="K129" i="1" s="1"/>
  <c r="K130" i="1" s="1"/>
  <c r="K131" i="1" s="1"/>
  <c r="K132" i="1" s="1"/>
  <c r="K133" i="1" s="1"/>
  <c r="K134" i="1" s="1"/>
  <c r="K135" i="1" s="1"/>
  <c r="K136" i="1" s="1"/>
  <c r="K137" i="1" s="1"/>
  <c r="K138" i="1" s="1"/>
  <c r="K139" i="1" s="1"/>
  <c r="K140" i="1" s="1"/>
  <c r="K141" i="1" s="1"/>
  <c r="K142" i="1" s="1"/>
  <c r="K143" i="1" s="1"/>
  <c r="K144" i="1" s="1"/>
  <c r="K145" i="1" s="1"/>
  <c r="K146" i="1" s="1"/>
  <c r="K147" i="1" s="1"/>
  <c r="K148" i="1" s="1"/>
  <c r="K149" i="1" s="1"/>
  <c r="K150" i="1" s="1"/>
  <c r="K151" i="1" s="1"/>
  <c r="K152" i="1" s="1"/>
  <c r="K153" i="1" s="1"/>
  <c r="K154" i="1" s="1"/>
  <c r="K155" i="1" s="1"/>
  <c r="K156" i="1" s="1"/>
  <c r="K157" i="1" s="1"/>
  <c r="K158" i="1" s="1"/>
  <c r="K159" i="1" s="1"/>
  <c r="K160" i="1" s="1"/>
  <c r="K161" i="1" s="1"/>
  <c r="K162" i="1" s="1"/>
  <c r="K163" i="1" s="1"/>
  <c r="K164" i="1" s="1"/>
  <c r="K165" i="1" s="1"/>
  <c r="K166" i="1" s="1"/>
  <c r="K167" i="1" s="1"/>
  <c r="K168" i="1" s="1"/>
  <c r="K169" i="1" s="1"/>
  <c r="K170" i="1" s="1"/>
  <c r="K171" i="1" s="1"/>
  <c r="K172" i="1" s="1"/>
  <c r="K173" i="1" s="1"/>
  <c r="K174" i="1" s="1"/>
  <c r="K175" i="1" s="1"/>
  <c r="K176" i="1" s="1"/>
  <c r="K177" i="1" s="1"/>
  <c r="K178" i="1" s="1"/>
  <c r="K179" i="1" s="1"/>
  <c r="K180" i="1" s="1"/>
  <c r="K181" i="1" s="1"/>
  <c r="K182" i="1" s="1"/>
  <c r="K183" i="1" s="1"/>
  <c r="K184" i="1" s="1"/>
  <c r="K185" i="1" s="1"/>
  <c r="K186" i="1" s="1"/>
  <c r="K187" i="1" s="1"/>
  <c r="K188" i="1" s="1"/>
  <c r="K189" i="1" s="1"/>
  <c r="K190" i="1" s="1"/>
  <c r="K191" i="1" s="1"/>
  <c r="K192" i="1" s="1"/>
  <c r="K193" i="1" s="1"/>
  <c r="K194" i="1" s="1"/>
  <c r="K195" i="1" s="1"/>
  <c r="K196" i="1" s="1"/>
  <c r="K197" i="1" s="1"/>
  <c r="K198" i="1" s="1"/>
  <c r="K199" i="1" s="1"/>
  <c r="K200" i="1" s="1"/>
  <c r="K201" i="1" s="1"/>
  <c r="K202" i="1" s="1"/>
  <c r="K203" i="1" s="1"/>
  <c r="K204" i="1" s="1"/>
  <c r="K205" i="1" s="1"/>
  <c r="K206" i="1" s="1"/>
  <c r="K207" i="1" s="1"/>
  <c r="K208" i="1" s="1"/>
  <c r="K209" i="1" s="1"/>
  <c r="K210" i="1" s="1"/>
  <c r="K211" i="1" s="1"/>
  <c r="K212" i="1" s="1"/>
  <c r="K213" i="1" s="1"/>
  <c r="K214" i="1" s="1"/>
  <c r="K215" i="1" s="1"/>
  <c r="K216" i="1" s="1"/>
  <c r="K217" i="1" s="1"/>
  <c r="K218" i="1" s="1"/>
  <c r="K219" i="1" s="1"/>
  <c r="K220" i="1" s="1"/>
  <c r="K221" i="1" s="1"/>
  <c r="K222" i="1" s="1"/>
  <c r="K223" i="1" s="1"/>
  <c r="K224" i="1" s="1"/>
  <c r="K225" i="1" s="1"/>
  <c r="K226" i="1" s="1"/>
  <c r="K227" i="1" s="1"/>
  <c r="K228" i="1" s="1"/>
  <c r="K229" i="1" s="1"/>
  <c r="K230" i="1" s="1"/>
  <c r="K231" i="1" s="1"/>
  <c r="K232" i="1" s="1"/>
  <c r="K233" i="1" s="1"/>
  <c r="K234" i="1" s="1"/>
  <c r="K235" i="1" s="1"/>
  <c r="K236" i="1" s="1"/>
  <c r="K237" i="1" s="1"/>
  <c r="K238" i="1" s="1"/>
  <c r="K239" i="1" s="1"/>
  <c r="K240" i="1" s="1"/>
  <c r="K241" i="1" s="1"/>
  <c r="K242" i="1" s="1"/>
  <c r="K243" i="1" s="1"/>
  <c r="K244" i="1" s="1"/>
  <c r="K245" i="1" s="1"/>
  <c r="K246" i="1" s="1"/>
  <c r="K247" i="1" s="1"/>
  <c r="K248" i="1" s="1"/>
  <c r="K249" i="1" s="1"/>
  <c r="K250" i="1" s="1"/>
  <c r="K251" i="1" s="1"/>
  <c r="K252" i="1" s="1"/>
  <c r="K253" i="1" s="1"/>
  <c r="K254" i="1" s="1"/>
  <c r="K255" i="1" s="1"/>
  <c r="K256" i="1" s="1"/>
  <c r="K257" i="1" s="1"/>
  <c r="K258" i="1" s="1"/>
  <c r="K259" i="1" s="1"/>
  <c r="K260" i="1" s="1"/>
  <c r="K261" i="1" s="1"/>
  <c r="K262" i="1" s="1"/>
  <c r="K263" i="1" s="1"/>
  <c r="K264" i="1" s="1"/>
  <c r="K265" i="1" s="1"/>
  <c r="K266" i="1" s="1"/>
  <c r="K267" i="1" s="1"/>
  <c r="K268" i="1" s="1"/>
  <c r="K269" i="1" s="1"/>
  <c r="K270" i="1" s="1"/>
  <c r="K271" i="1" s="1"/>
  <c r="K272" i="1" s="1"/>
  <c r="K273" i="1" s="1"/>
  <c r="K274" i="1" s="1"/>
  <c r="K275" i="1" s="1"/>
  <c r="K276" i="1" s="1"/>
  <c r="K277" i="1" s="1"/>
  <c r="K278" i="1" s="1"/>
  <c r="K279" i="1" s="1"/>
  <c r="K280" i="1" s="1"/>
  <c r="K281" i="1" s="1"/>
  <c r="K282" i="1" s="1"/>
  <c r="K283" i="1" s="1"/>
  <c r="K284" i="1" s="1"/>
  <c r="K285" i="1" s="1"/>
  <c r="K286" i="1" s="1"/>
  <c r="K287" i="1" s="1"/>
  <c r="K288" i="1" s="1"/>
  <c r="K289" i="1" s="1"/>
  <c r="K290" i="1" s="1"/>
  <c r="K291" i="1" s="1"/>
  <c r="K292" i="1" s="1"/>
</calcChain>
</file>

<file path=xl/sharedStrings.xml><?xml version="1.0" encoding="utf-8"?>
<sst xmlns="http://schemas.openxmlformats.org/spreadsheetml/2006/main" count="586" uniqueCount="25">
  <si>
    <t>Princeton Climate Data</t>
  </si>
  <si>
    <t xml:space="preserve">UK Agricultural Weather Center </t>
  </si>
  <si>
    <t>STATION</t>
  </si>
  <si>
    <t>LOCATION</t>
  </si>
  <si>
    <t>YEAR</t>
  </si>
  <si>
    <t>MONTH</t>
  </si>
  <si>
    <t>DATE</t>
  </si>
  <si>
    <t>JULIAN</t>
  </si>
  <si>
    <t>MX</t>
  </si>
  <si>
    <t>MN</t>
  </si>
  <si>
    <t>AVG</t>
  </si>
  <si>
    <t>DD</t>
  </si>
  <si>
    <t>SUMDD</t>
  </si>
  <si>
    <t>Princeton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</si>
  <si>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</si>
  <si>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</si>
  <si>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</si>
  <si>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</si>
  <si>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</si>
  <si>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</si>
  <si>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</si>
  <si>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</si>
  <si>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</si>
  <si>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</si>
  <si>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SWCB2017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</si>
</sst>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left"/>
    </xf>
    <xf numFmtId="0" fontId="1" fillId="0" borderId="0" xfId="0" applyFont="1"/>
    <xf numFmtId="14" fontId="0" fillId="0" borderId="0" xfId="0" applyNumberFormat="1" applyAlignment="1">
      <alignment horizontal="center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Southwestern Corn Borer 2017</a:t>
            </a:r>
          </a:p>
        </c:rich>
      </c:tx>
      <c:layout>
        <c:manualLayout>
          <c:xMode val="edge"/>
          <c:yMode val="edge"/>
          <c:x val="0.43399496559199346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382095387850831E-2"/>
          <c:y val="7.6041083224636194E-2"/>
          <c:w val="0.80241757065454855"/>
          <c:h val="0.81192802802239272"/>
        </c:manualLayout>
      </c:layout>
      <c:lineChart>
        <c:grouping val="standard"/>
        <c:varyColors val="0"/>
        <c:ser>
          <c:idx val="0"/>
          <c:order val="0"/>
          <c:tx>
            <c:strRef>
              <c:f>'2017SWCBPrinceton'!$F$6</c:f>
              <c:strCache>
                <c:ptCount val="1"/>
                <c:pt idx="0">
                  <c:v>SWCB2017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pPr>
              <a:solidFill>
                <a:srgbClr val="FF00FF"/>
              </a:solidFill>
              <a:ln>
                <a:solidFill>
                  <a:srgbClr val="FF00FF"/>
                </a:solidFill>
              </a:ln>
            </c:spPr>
          </c:marker>
          <c:val>
            <c:numRef>
              <c:f>'2017SWCBPrinceton'!$F$7:$F$277</c:f>
              <c:numCache>
                <c:formatCode>General</c:formatCode>
                <c:ptCount val="271"/>
                <c:pt idx="102">
                  <c:v>0</c:v>
                </c:pt>
                <c:pt idx="109">
                  <c:v>0</c:v>
                </c:pt>
                <c:pt idx="116">
                  <c:v>0</c:v>
                </c:pt>
                <c:pt idx="123">
                  <c:v>0</c:v>
                </c:pt>
                <c:pt idx="130">
                  <c:v>0</c:v>
                </c:pt>
                <c:pt idx="137">
                  <c:v>0</c:v>
                </c:pt>
                <c:pt idx="144">
                  <c:v>0</c:v>
                </c:pt>
                <c:pt idx="151">
                  <c:v>15</c:v>
                </c:pt>
                <c:pt idx="158">
                  <c:v>50</c:v>
                </c:pt>
                <c:pt idx="165">
                  <c:v>39</c:v>
                </c:pt>
                <c:pt idx="172">
                  <c:v>12</c:v>
                </c:pt>
                <c:pt idx="179">
                  <c:v>4</c:v>
                </c:pt>
                <c:pt idx="186">
                  <c:v>2</c:v>
                </c:pt>
                <c:pt idx="193">
                  <c:v>3</c:v>
                </c:pt>
                <c:pt idx="200">
                  <c:v>10</c:v>
                </c:pt>
                <c:pt idx="207">
                  <c:v>222</c:v>
                </c:pt>
                <c:pt idx="214">
                  <c:v>153</c:v>
                </c:pt>
                <c:pt idx="221">
                  <c:v>25</c:v>
                </c:pt>
                <c:pt idx="228">
                  <c:v>9</c:v>
                </c:pt>
                <c:pt idx="235">
                  <c:v>36</c:v>
                </c:pt>
                <c:pt idx="242">
                  <c:v>23</c:v>
                </c:pt>
                <c:pt idx="249">
                  <c:v>12</c:v>
                </c:pt>
                <c:pt idx="256">
                  <c:v>2</c:v>
                </c:pt>
                <c:pt idx="263">
                  <c:v>0</c:v>
                </c:pt>
                <c:pt idx="27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D3-4692-B45B-207ED095B3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338656"/>
        <c:axId val="127339216"/>
        <c:extLst/>
      </c:lineChart>
      <c:catAx>
        <c:axId val="127338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Julian Date 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339216"/>
        <c:crosses val="autoZero"/>
        <c:auto val="1"/>
        <c:lblAlgn val="ctr"/>
        <c:lblOffset val="100"/>
        <c:tickLblSkip val="7"/>
        <c:tickMarkSkip val="7"/>
        <c:noMultiLvlLbl val="0"/>
      </c:catAx>
      <c:valAx>
        <c:axId val="12733921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Counts</a:t>
                </a:r>
              </a:p>
            </c:rich>
          </c:tx>
          <c:layout>
            <c:manualLayout>
              <c:xMode val="edge"/>
              <c:yMode val="edge"/>
              <c:x val="8.8216752430748616E-3"/>
              <c:y val="0.4231893464509994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33865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overlay val="0"/>
      <c:spPr>
        <a:ln>
          <a:solidFill>
            <a:schemeClr val="tx1"/>
          </a:solidFill>
        </a:ln>
      </c:spPr>
      <c:txPr>
        <a:bodyPr/>
        <a:lstStyle/>
        <a:p>
          <a:pPr rtl="0">
            <a:defRPr sz="1000" baseline="0"/>
          </a:pPr>
          <a:endParaRPr lang="en-US"/>
        </a:p>
      </c:txPr>
    </c:legend>
    <c:plotVisOnly val="1"/>
    <c:dispBlanksAs val="span"/>
    <c:showDLblsOverMax val="0"/>
  </c:chart>
  <c:spPr>
    <a:solidFill>
      <a:srgbClr val="FFFFFF"/>
    </a:solidFill>
    <a:ln>
      <a:gradFill>
        <a:gsLst>
          <a:gs pos="0">
            <a:schemeClr val="accent1">
              <a:lumMod val="5000"/>
              <a:lumOff val="95000"/>
            </a:schemeClr>
          </a:gs>
          <a:gs pos="74000">
            <a:schemeClr val="accent1">
              <a:lumMod val="45000"/>
              <a:lumOff val="55000"/>
            </a:schemeClr>
          </a:gs>
          <a:gs pos="83000">
            <a:schemeClr val="accent1">
              <a:lumMod val="45000"/>
              <a:lumOff val="55000"/>
            </a:schemeClr>
          </a:gs>
          <a:gs pos="100000">
            <a:schemeClr val="accent1">
              <a:lumMod val="30000"/>
              <a:lumOff val="70000"/>
            </a:schemeClr>
          </a:gs>
        </a:gsLst>
        <a:lin ang="5400000" scaled="1"/>
      </a:gradFill>
    </a:ln>
  </c:spPr>
  <c:txPr>
    <a:bodyPr/>
    <a:lstStyle/>
    <a:p>
      <a:pPr>
        <a:defRPr sz="14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Southwestern Corn Borer/SUMDD 2017</a:t>
            </a:r>
          </a:p>
        </c:rich>
      </c:tx>
      <c:layout>
        <c:manualLayout>
          <c:xMode val="edge"/>
          <c:yMode val="edge"/>
          <c:x val="0.34307314815711965"/>
          <c:y val="1.87323257816254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'2017SWCBPrinceton'!$F$6</c:f>
              <c:strCache>
                <c:ptCount val="1"/>
                <c:pt idx="0">
                  <c:v>SWCB2017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'2017SWCBPrinceton'!$K$7:$K$279</c:f>
              <c:numCache>
                <c:formatCode>General</c:formatCode>
                <c:ptCount val="273"/>
                <c:pt idx="0">
                  <c:v>0</c:v>
                </c:pt>
                <c:pt idx="1">
                  <c:v>3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7</c:v>
                </c:pt>
                <c:pt idx="10">
                  <c:v>13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  <c:pt idx="15">
                  <c:v>21</c:v>
                </c:pt>
                <c:pt idx="16">
                  <c:v>25</c:v>
                </c:pt>
                <c:pt idx="17">
                  <c:v>25</c:v>
                </c:pt>
                <c:pt idx="18">
                  <c:v>25</c:v>
                </c:pt>
                <c:pt idx="19">
                  <c:v>33</c:v>
                </c:pt>
                <c:pt idx="20">
                  <c:v>44</c:v>
                </c:pt>
                <c:pt idx="21">
                  <c:v>50</c:v>
                </c:pt>
                <c:pt idx="22">
                  <c:v>50</c:v>
                </c:pt>
                <c:pt idx="23">
                  <c:v>50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55</c:v>
                </c:pt>
                <c:pt idx="28">
                  <c:v>55</c:v>
                </c:pt>
                <c:pt idx="29">
                  <c:v>55</c:v>
                </c:pt>
                <c:pt idx="30">
                  <c:v>55</c:v>
                </c:pt>
                <c:pt idx="31">
                  <c:v>55</c:v>
                </c:pt>
                <c:pt idx="32">
                  <c:v>55</c:v>
                </c:pt>
                <c:pt idx="33">
                  <c:v>55</c:v>
                </c:pt>
                <c:pt idx="34">
                  <c:v>55</c:v>
                </c:pt>
                <c:pt idx="35">
                  <c:v>55</c:v>
                </c:pt>
                <c:pt idx="36">
                  <c:v>55</c:v>
                </c:pt>
                <c:pt idx="37">
                  <c:v>66</c:v>
                </c:pt>
                <c:pt idx="38">
                  <c:v>66</c:v>
                </c:pt>
                <c:pt idx="39">
                  <c:v>66</c:v>
                </c:pt>
                <c:pt idx="40">
                  <c:v>66</c:v>
                </c:pt>
                <c:pt idx="41">
                  <c:v>78</c:v>
                </c:pt>
                <c:pt idx="42">
                  <c:v>87</c:v>
                </c:pt>
                <c:pt idx="43">
                  <c:v>87</c:v>
                </c:pt>
                <c:pt idx="44">
                  <c:v>87</c:v>
                </c:pt>
                <c:pt idx="45">
                  <c:v>87</c:v>
                </c:pt>
                <c:pt idx="46">
                  <c:v>87</c:v>
                </c:pt>
                <c:pt idx="47">
                  <c:v>91</c:v>
                </c:pt>
                <c:pt idx="48">
                  <c:v>92</c:v>
                </c:pt>
                <c:pt idx="49">
                  <c:v>93</c:v>
                </c:pt>
                <c:pt idx="50">
                  <c:v>100</c:v>
                </c:pt>
                <c:pt idx="51">
                  <c:v>112</c:v>
                </c:pt>
                <c:pt idx="52">
                  <c:v>124</c:v>
                </c:pt>
                <c:pt idx="53">
                  <c:v>137</c:v>
                </c:pt>
                <c:pt idx="54">
                  <c:v>156</c:v>
                </c:pt>
                <c:pt idx="55">
                  <c:v>156</c:v>
                </c:pt>
                <c:pt idx="56">
                  <c:v>156</c:v>
                </c:pt>
                <c:pt idx="57">
                  <c:v>160</c:v>
                </c:pt>
                <c:pt idx="58">
                  <c:v>170</c:v>
                </c:pt>
                <c:pt idx="59">
                  <c:v>181</c:v>
                </c:pt>
                <c:pt idx="60">
                  <c:v>200</c:v>
                </c:pt>
                <c:pt idx="61">
                  <c:v>200</c:v>
                </c:pt>
                <c:pt idx="62">
                  <c:v>200</c:v>
                </c:pt>
                <c:pt idx="63">
                  <c:v>202</c:v>
                </c:pt>
                <c:pt idx="64">
                  <c:v>210</c:v>
                </c:pt>
                <c:pt idx="65">
                  <c:v>216</c:v>
                </c:pt>
                <c:pt idx="66">
                  <c:v>216</c:v>
                </c:pt>
                <c:pt idx="67">
                  <c:v>222</c:v>
                </c:pt>
                <c:pt idx="68">
                  <c:v>222</c:v>
                </c:pt>
                <c:pt idx="69">
                  <c:v>222</c:v>
                </c:pt>
                <c:pt idx="70">
                  <c:v>222</c:v>
                </c:pt>
                <c:pt idx="71">
                  <c:v>222</c:v>
                </c:pt>
                <c:pt idx="72">
                  <c:v>222</c:v>
                </c:pt>
                <c:pt idx="73">
                  <c:v>222</c:v>
                </c:pt>
                <c:pt idx="74">
                  <c:v>222</c:v>
                </c:pt>
                <c:pt idx="75">
                  <c:v>223</c:v>
                </c:pt>
                <c:pt idx="76">
                  <c:v>223</c:v>
                </c:pt>
                <c:pt idx="77">
                  <c:v>223</c:v>
                </c:pt>
                <c:pt idx="78">
                  <c:v>237</c:v>
                </c:pt>
                <c:pt idx="79">
                  <c:v>245</c:v>
                </c:pt>
                <c:pt idx="80">
                  <c:v>245</c:v>
                </c:pt>
                <c:pt idx="81">
                  <c:v>245</c:v>
                </c:pt>
                <c:pt idx="82">
                  <c:v>261</c:v>
                </c:pt>
                <c:pt idx="83">
                  <c:v>276</c:v>
                </c:pt>
                <c:pt idx="84">
                  <c:v>287</c:v>
                </c:pt>
                <c:pt idx="85">
                  <c:v>296</c:v>
                </c:pt>
                <c:pt idx="86">
                  <c:v>303</c:v>
                </c:pt>
                <c:pt idx="87">
                  <c:v>316</c:v>
                </c:pt>
                <c:pt idx="88">
                  <c:v>334</c:v>
                </c:pt>
                <c:pt idx="89">
                  <c:v>337</c:v>
                </c:pt>
                <c:pt idx="90">
                  <c:v>337</c:v>
                </c:pt>
                <c:pt idx="91">
                  <c:v>345</c:v>
                </c:pt>
                <c:pt idx="92">
                  <c:v>361</c:v>
                </c:pt>
                <c:pt idx="93">
                  <c:v>372</c:v>
                </c:pt>
                <c:pt idx="94">
                  <c:v>387</c:v>
                </c:pt>
                <c:pt idx="95">
                  <c:v>387</c:v>
                </c:pt>
                <c:pt idx="96">
                  <c:v>387</c:v>
                </c:pt>
                <c:pt idx="97">
                  <c:v>389</c:v>
                </c:pt>
                <c:pt idx="98">
                  <c:v>403</c:v>
                </c:pt>
                <c:pt idx="99">
                  <c:v>418</c:v>
                </c:pt>
                <c:pt idx="100">
                  <c:v>430</c:v>
                </c:pt>
                <c:pt idx="101">
                  <c:v>440</c:v>
                </c:pt>
                <c:pt idx="102">
                  <c:v>453</c:v>
                </c:pt>
                <c:pt idx="103">
                  <c:v>471</c:v>
                </c:pt>
                <c:pt idx="104">
                  <c:v>492</c:v>
                </c:pt>
                <c:pt idx="105">
                  <c:v>514</c:v>
                </c:pt>
                <c:pt idx="106">
                  <c:v>528</c:v>
                </c:pt>
                <c:pt idx="107">
                  <c:v>544</c:v>
                </c:pt>
                <c:pt idx="108">
                  <c:v>564</c:v>
                </c:pt>
                <c:pt idx="109">
                  <c:v>585</c:v>
                </c:pt>
                <c:pt idx="110">
                  <c:v>597</c:v>
                </c:pt>
                <c:pt idx="111">
                  <c:v>599</c:v>
                </c:pt>
                <c:pt idx="112">
                  <c:v>603</c:v>
                </c:pt>
                <c:pt idx="113">
                  <c:v>613</c:v>
                </c:pt>
                <c:pt idx="114">
                  <c:v>626</c:v>
                </c:pt>
                <c:pt idx="115">
                  <c:v>647</c:v>
                </c:pt>
                <c:pt idx="116">
                  <c:v>660</c:v>
                </c:pt>
                <c:pt idx="117">
                  <c:v>673</c:v>
                </c:pt>
                <c:pt idx="118">
                  <c:v>703</c:v>
                </c:pt>
                <c:pt idx="119">
                  <c:v>726</c:v>
                </c:pt>
                <c:pt idx="120">
                  <c:v>737</c:v>
                </c:pt>
                <c:pt idx="121">
                  <c:v>746</c:v>
                </c:pt>
                <c:pt idx="122">
                  <c:v>755</c:v>
                </c:pt>
                <c:pt idx="123">
                  <c:v>763</c:v>
                </c:pt>
                <c:pt idx="124">
                  <c:v>767</c:v>
                </c:pt>
                <c:pt idx="125">
                  <c:v>771</c:v>
                </c:pt>
                <c:pt idx="126">
                  <c:v>776</c:v>
                </c:pt>
                <c:pt idx="127">
                  <c:v>789</c:v>
                </c:pt>
                <c:pt idx="128">
                  <c:v>810</c:v>
                </c:pt>
                <c:pt idx="129">
                  <c:v>832</c:v>
                </c:pt>
                <c:pt idx="130">
                  <c:v>857</c:v>
                </c:pt>
                <c:pt idx="131">
                  <c:v>874</c:v>
                </c:pt>
                <c:pt idx="132">
                  <c:v>886</c:v>
                </c:pt>
                <c:pt idx="133">
                  <c:v>902</c:v>
                </c:pt>
                <c:pt idx="134">
                  <c:v>920</c:v>
                </c:pt>
                <c:pt idx="135">
                  <c:v>942</c:v>
                </c:pt>
                <c:pt idx="136">
                  <c:v>968</c:v>
                </c:pt>
                <c:pt idx="137">
                  <c:v>996</c:v>
                </c:pt>
                <c:pt idx="138">
                  <c:v>1022</c:v>
                </c:pt>
                <c:pt idx="139">
                  <c:v>1047</c:v>
                </c:pt>
                <c:pt idx="140">
                  <c:v>1070</c:v>
                </c:pt>
                <c:pt idx="141">
                  <c:v>1081</c:v>
                </c:pt>
                <c:pt idx="142">
                  <c:v>1096</c:v>
                </c:pt>
                <c:pt idx="143">
                  <c:v>1109</c:v>
                </c:pt>
                <c:pt idx="144">
                  <c:v>1123</c:v>
                </c:pt>
                <c:pt idx="145">
                  <c:v>1142</c:v>
                </c:pt>
                <c:pt idx="146">
                  <c:v>1166</c:v>
                </c:pt>
                <c:pt idx="147">
                  <c:v>1185</c:v>
                </c:pt>
                <c:pt idx="148">
                  <c:v>1206</c:v>
                </c:pt>
                <c:pt idx="149">
                  <c:v>1228</c:v>
                </c:pt>
                <c:pt idx="150">
                  <c:v>1250</c:v>
                </c:pt>
                <c:pt idx="151">
                  <c:v>1272</c:v>
                </c:pt>
                <c:pt idx="152">
                  <c:v>1296</c:v>
                </c:pt>
                <c:pt idx="153">
                  <c:v>1326</c:v>
                </c:pt>
                <c:pt idx="154">
                  <c:v>1350</c:v>
                </c:pt>
                <c:pt idx="155">
                  <c:v>1373</c:v>
                </c:pt>
                <c:pt idx="156">
                  <c:v>1396</c:v>
                </c:pt>
                <c:pt idx="157">
                  <c:v>1412</c:v>
                </c:pt>
                <c:pt idx="158">
                  <c:v>1426</c:v>
                </c:pt>
                <c:pt idx="159">
                  <c:v>1442</c:v>
                </c:pt>
                <c:pt idx="160">
                  <c:v>1461</c:v>
                </c:pt>
                <c:pt idx="161">
                  <c:v>1485</c:v>
                </c:pt>
                <c:pt idx="162">
                  <c:v>1514</c:v>
                </c:pt>
                <c:pt idx="163">
                  <c:v>1543</c:v>
                </c:pt>
                <c:pt idx="164">
                  <c:v>1572</c:v>
                </c:pt>
                <c:pt idx="165">
                  <c:v>1599</c:v>
                </c:pt>
                <c:pt idx="166">
                  <c:v>1627</c:v>
                </c:pt>
                <c:pt idx="167">
                  <c:v>1654</c:v>
                </c:pt>
                <c:pt idx="168">
                  <c:v>1679</c:v>
                </c:pt>
                <c:pt idx="169">
                  <c:v>1702</c:v>
                </c:pt>
                <c:pt idx="170">
                  <c:v>1726</c:v>
                </c:pt>
                <c:pt idx="171">
                  <c:v>1751</c:v>
                </c:pt>
                <c:pt idx="172">
                  <c:v>1779</c:v>
                </c:pt>
                <c:pt idx="173">
                  <c:v>1806</c:v>
                </c:pt>
                <c:pt idx="174">
                  <c:v>1827</c:v>
                </c:pt>
                <c:pt idx="175">
                  <c:v>1845</c:v>
                </c:pt>
                <c:pt idx="176">
                  <c:v>1865</c:v>
                </c:pt>
                <c:pt idx="177">
                  <c:v>1883</c:v>
                </c:pt>
                <c:pt idx="178">
                  <c:v>1901</c:v>
                </c:pt>
                <c:pt idx="179">
                  <c:v>1926</c:v>
                </c:pt>
                <c:pt idx="180">
                  <c:v>1954</c:v>
                </c:pt>
                <c:pt idx="181">
                  <c:v>1979</c:v>
                </c:pt>
                <c:pt idx="182">
                  <c:v>2004</c:v>
                </c:pt>
                <c:pt idx="183">
                  <c:v>2029</c:v>
                </c:pt>
                <c:pt idx="184">
                  <c:v>2057</c:v>
                </c:pt>
                <c:pt idx="185">
                  <c:v>2081</c:v>
                </c:pt>
                <c:pt idx="186">
                  <c:v>2107</c:v>
                </c:pt>
                <c:pt idx="187">
                  <c:v>2135</c:v>
                </c:pt>
                <c:pt idx="188">
                  <c:v>2162</c:v>
                </c:pt>
                <c:pt idx="189">
                  <c:v>2187</c:v>
                </c:pt>
                <c:pt idx="190">
                  <c:v>2215</c:v>
                </c:pt>
                <c:pt idx="191">
                  <c:v>2244</c:v>
                </c:pt>
                <c:pt idx="192">
                  <c:v>2274</c:v>
                </c:pt>
                <c:pt idx="193">
                  <c:v>2307</c:v>
                </c:pt>
                <c:pt idx="194">
                  <c:v>2337</c:v>
                </c:pt>
                <c:pt idx="195">
                  <c:v>2366</c:v>
                </c:pt>
                <c:pt idx="196">
                  <c:v>2390</c:v>
                </c:pt>
                <c:pt idx="197">
                  <c:v>2415</c:v>
                </c:pt>
                <c:pt idx="198">
                  <c:v>2443</c:v>
                </c:pt>
                <c:pt idx="199">
                  <c:v>2473</c:v>
                </c:pt>
                <c:pt idx="200">
                  <c:v>2504</c:v>
                </c:pt>
                <c:pt idx="201">
                  <c:v>2537</c:v>
                </c:pt>
                <c:pt idx="202">
                  <c:v>2572</c:v>
                </c:pt>
                <c:pt idx="203">
                  <c:v>2607</c:v>
                </c:pt>
                <c:pt idx="204">
                  <c:v>2636</c:v>
                </c:pt>
                <c:pt idx="205">
                  <c:v>2667</c:v>
                </c:pt>
                <c:pt idx="206">
                  <c:v>2699</c:v>
                </c:pt>
                <c:pt idx="207">
                  <c:v>2730</c:v>
                </c:pt>
                <c:pt idx="208">
                  <c:v>2759</c:v>
                </c:pt>
                <c:pt idx="209">
                  <c:v>2782</c:v>
                </c:pt>
                <c:pt idx="210">
                  <c:v>2803</c:v>
                </c:pt>
                <c:pt idx="211">
                  <c:v>2825</c:v>
                </c:pt>
                <c:pt idx="212">
                  <c:v>2851</c:v>
                </c:pt>
                <c:pt idx="213">
                  <c:v>2878</c:v>
                </c:pt>
                <c:pt idx="214">
                  <c:v>2904</c:v>
                </c:pt>
                <c:pt idx="215">
                  <c:v>2929</c:v>
                </c:pt>
                <c:pt idx="216">
                  <c:v>2944</c:v>
                </c:pt>
                <c:pt idx="217">
                  <c:v>2964</c:v>
                </c:pt>
                <c:pt idx="218">
                  <c:v>2986</c:v>
                </c:pt>
                <c:pt idx="219">
                  <c:v>3009</c:v>
                </c:pt>
                <c:pt idx="220">
                  <c:v>3032</c:v>
                </c:pt>
                <c:pt idx="221">
                  <c:v>3057</c:v>
                </c:pt>
                <c:pt idx="222">
                  <c:v>3081</c:v>
                </c:pt>
                <c:pt idx="223">
                  <c:v>3106</c:v>
                </c:pt>
                <c:pt idx="224">
                  <c:v>3128</c:v>
                </c:pt>
                <c:pt idx="225">
                  <c:v>3152</c:v>
                </c:pt>
                <c:pt idx="226">
                  <c:v>3180</c:v>
                </c:pt>
                <c:pt idx="227">
                  <c:v>3210</c:v>
                </c:pt>
                <c:pt idx="228">
                  <c:v>3240</c:v>
                </c:pt>
                <c:pt idx="229">
                  <c:v>3267</c:v>
                </c:pt>
                <c:pt idx="230">
                  <c:v>3295</c:v>
                </c:pt>
                <c:pt idx="231">
                  <c:v>3324</c:v>
                </c:pt>
                <c:pt idx="232">
                  <c:v>3353</c:v>
                </c:pt>
                <c:pt idx="233">
                  <c:v>3383</c:v>
                </c:pt>
                <c:pt idx="234">
                  <c:v>3404</c:v>
                </c:pt>
                <c:pt idx="235">
                  <c:v>3422</c:v>
                </c:pt>
                <c:pt idx="236">
                  <c:v>3442</c:v>
                </c:pt>
                <c:pt idx="237">
                  <c:v>3463</c:v>
                </c:pt>
                <c:pt idx="238">
                  <c:v>3485</c:v>
                </c:pt>
                <c:pt idx="239">
                  <c:v>3507</c:v>
                </c:pt>
                <c:pt idx="240">
                  <c:v>3532</c:v>
                </c:pt>
                <c:pt idx="241">
                  <c:v>3556</c:v>
                </c:pt>
                <c:pt idx="242">
                  <c:v>3581</c:v>
                </c:pt>
                <c:pt idx="243">
                  <c:v>3599</c:v>
                </c:pt>
                <c:pt idx="244">
                  <c:v>3614</c:v>
                </c:pt>
                <c:pt idx="245">
                  <c:v>3633</c:v>
                </c:pt>
                <c:pt idx="246">
                  <c:v>3660</c:v>
                </c:pt>
                <c:pt idx="247">
                  <c:v>3680</c:v>
                </c:pt>
                <c:pt idx="248">
                  <c:v>3690</c:v>
                </c:pt>
                <c:pt idx="249">
                  <c:v>3698</c:v>
                </c:pt>
                <c:pt idx="250">
                  <c:v>3711</c:v>
                </c:pt>
                <c:pt idx="251">
                  <c:v>3727</c:v>
                </c:pt>
                <c:pt idx="252">
                  <c:v>3742</c:v>
                </c:pt>
                <c:pt idx="253">
                  <c:v>3757</c:v>
                </c:pt>
                <c:pt idx="254">
                  <c:v>3770</c:v>
                </c:pt>
                <c:pt idx="255">
                  <c:v>3782</c:v>
                </c:pt>
                <c:pt idx="256">
                  <c:v>3805</c:v>
                </c:pt>
                <c:pt idx="257">
                  <c:v>3828</c:v>
                </c:pt>
                <c:pt idx="258">
                  <c:v>3852</c:v>
                </c:pt>
                <c:pt idx="259">
                  <c:v>3877</c:v>
                </c:pt>
                <c:pt idx="260">
                  <c:v>3905</c:v>
                </c:pt>
                <c:pt idx="261">
                  <c:v>3931</c:v>
                </c:pt>
                <c:pt idx="262">
                  <c:v>3959</c:v>
                </c:pt>
                <c:pt idx="263">
                  <c:v>3987</c:v>
                </c:pt>
                <c:pt idx="264">
                  <c:v>4014</c:v>
                </c:pt>
                <c:pt idx="265">
                  <c:v>4041</c:v>
                </c:pt>
                <c:pt idx="266">
                  <c:v>4067</c:v>
                </c:pt>
                <c:pt idx="267">
                  <c:v>4093</c:v>
                </c:pt>
                <c:pt idx="268">
                  <c:v>4119</c:v>
                </c:pt>
                <c:pt idx="269">
                  <c:v>4144</c:v>
                </c:pt>
                <c:pt idx="270">
                  <c:v>4162</c:v>
                </c:pt>
                <c:pt idx="271">
                  <c:v>4176</c:v>
                </c:pt>
                <c:pt idx="272">
                  <c:v>4189</c:v>
                </c:pt>
              </c:numCache>
            </c:numRef>
          </c:cat>
          <c:val>
            <c:numRef>
              <c:f>'2017SWCBPrinceton'!$F$7:$F$279</c:f>
              <c:numCache>
                <c:formatCode>General</c:formatCode>
                <c:ptCount val="273"/>
                <c:pt idx="102">
                  <c:v>0</c:v>
                </c:pt>
                <c:pt idx="109">
                  <c:v>0</c:v>
                </c:pt>
                <c:pt idx="116">
                  <c:v>0</c:v>
                </c:pt>
                <c:pt idx="123">
                  <c:v>0</c:v>
                </c:pt>
                <c:pt idx="130">
                  <c:v>0</c:v>
                </c:pt>
                <c:pt idx="137">
                  <c:v>0</c:v>
                </c:pt>
                <c:pt idx="144">
                  <c:v>0</c:v>
                </c:pt>
                <c:pt idx="151">
                  <c:v>15</c:v>
                </c:pt>
                <c:pt idx="158">
                  <c:v>50</c:v>
                </c:pt>
                <c:pt idx="165">
                  <c:v>39</c:v>
                </c:pt>
                <c:pt idx="172">
                  <c:v>12</c:v>
                </c:pt>
                <c:pt idx="179">
                  <c:v>4</c:v>
                </c:pt>
                <c:pt idx="186">
                  <c:v>2</c:v>
                </c:pt>
                <c:pt idx="193">
                  <c:v>3</c:v>
                </c:pt>
                <c:pt idx="200">
                  <c:v>10</c:v>
                </c:pt>
                <c:pt idx="207">
                  <c:v>222</c:v>
                </c:pt>
                <c:pt idx="214">
                  <c:v>153</c:v>
                </c:pt>
                <c:pt idx="221">
                  <c:v>25</c:v>
                </c:pt>
                <c:pt idx="228">
                  <c:v>9</c:v>
                </c:pt>
                <c:pt idx="235">
                  <c:v>36</c:v>
                </c:pt>
                <c:pt idx="242">
                  <c:v>23</c:v>
                </c:pt>
                <c:pt idx="249">
                  <c:v>12</c:v>
                </c:pt>
                <c:pt idx="256">
                  <c:v>2</c:v>
                </c:pt>
                <c:pt idx="263">
                  <c:v>0</c:v>
                </c:pt>
                <c:pt idx="27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0D-4A0D-814F-C768F12521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338656"/>
        <c:axId val="127339216"/>
        <c:extLst/>
      </c:lineChart>
      <c:catAx>
        <c:axId val="127338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SUMDD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339216"/>
        <c:crosses val="autoZero"/>
        <c:auto val="1"/>
        <c:lblAlgn val="ctr"/>
        <c:lblOffset val="100"/>
        <c:tickLblSkip val="7"/>
        <c:tickMarkSkip val="7"/>
        <c:noMultiLvlLbl val="0"/>
      </c:catAx>
      <c:valAx>
        <c:axId val="12733921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Counts</a:t>
                </a:r>
              </a:p>
            </c:rich>
          </c:tx>
          <c:layout>
            <c:manualLayout>
              <c:xMode val="edge"/>
              <c:yMode val="edge"/>
              <c:x val="8.8216752430748616E-3"/>
              <c:y val="0.4231893464509994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33865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1000" baseline="0"/>
          </a:pPr>
          <a:endParaRPr lang="en-US"/>
        </a:p>
      </c:txPr>
    </c:legend>
    <c:plotVisOnly val="1"/>
    <c:dispBlanksAs val="span"/>
    <c:showDLblsOverMax val="0"/>
  </c:chart>
  <c:spPr>
    <a:solidFill>
      <a:srgbClr val="FFFFFF"/>
    </a:solidFill>
    <a:ln>
      <a:gradFill>
        <a:gsLst>
          <a:gs pos="0">
            <a:schemeClr val="accent1">
              <a:lumMod val="5000"/>
              <a:lumOff val="95000"/>
            </a:schemeClr>
          </a:gs>
          <a:gs pos="74000">
            <a:schemeClr val="accent1">
              <a:lumMod val="45000"/>
              <a:lumOff val="55000"/>
            </a:schemeClr>
          </a:gs>
          <a:gs pos="83000">
            <a:schemeClr val="accent1">
              <a:lumMod val="45000"/>
              <a:lumOff val="55000"/>
            </a:schemeClr>
          </a:gs>
          <a:gs pos="100000">
            <a:schemeClr val="accent1">
              <a:lumMod val="30000"/>
              <a:lumOff val="70000"/>
            </a:schemeClr>
          </a:gs>
        </a:gsLst>
        <a:lin ang="5400000" scaled="1"/>
      </a:gradFill>
    </a:ln>
  </c:spPr>
  <c:txPr>
    <a:bodyPr/>
    <a:lstStyle/>
    <a:p>
      <a:pPr>
        <a:defRPr sz="14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8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tabSelected="1" zoomScale="11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9364" cy="628811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9364" cy="628811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1"/>
  <sheetViews>
    <sheetView workbookViewId="0">
      <selection activeCell="F12" sqref="F12"/>
    </sheetView>
  </sheetViews>
  <sheetFormatPr defaultRowHeight="15" x14ac:dyDescent="0.25"/>
  <cols>
    <col min="1" max="1" width="13.5703125" customWidth="1"/>
    <col min="2" max="2" width="13.5703125" style="2" customWidth="1"/>
    <col min="3" max="3" width="13.5703125" customWidth="1"/>
    <col min="4" max="6" width="11.85546875" style="1" customWidth="1"/>
    <col min="7" max="11" width="9.140625" style="2"/>
  </cols>
  <sheetData>
    <row r="1" spans="1:11" x14ac:dyDescent="0.25">
      <c r="A1" s="6" t="s">
        <v>0</v>
      </c>
      <c r="B1" s="6"/>
      <c r="C1" s="6"/>
      <c r="D1" s="6"/>
    </row>
    <row r="2" spans="1:11" x14ac:dyDescent="0.25">
      <c r="A2" t="s">
        <v>1</v>
      </c>
    </row>
    <row r="5" spans="1:11" x14ac:dyDescent="0.25">
      <c r="A5" t="s">
        <v>2</v>
      </c>
    </row>
    <row r="6" spans="1:11" x14ac:dyDescent="0.25">
      <c r="A6" t="s">
        <v>3</v>
      </c>
      <c r="B6" s="2" t="s">
        <v>4</v>
      </c>
      <c r="C6" t="s">
        <v>5</v>
      </c>
      <c r="D6" s="1" t="s">
        <v>6</v>
      </c>
      <c r="E6" s="1" t="s">
        <v>7</v>
      </c>
      <c r="F6" s="1" t="s">
        <v>24</v>
      </c>
      <c r="G6" s="2" t="s">
        <v>8</v>
      </c>
      <c r="H6" s="2" t="s">
        <v>9</v>
      </c>
      <c r="I6" s="2" t="s">
        <v>10</v>
      </c>
      <c r="J6" s="3" t="s">
        <v>11</v>
      </c>
      <c r="K6" s="3" t="s">
        <v>12</v>
      </c>
    </row>
    <row r="7" spans="1:11" x14ac:dyDescent="0.25">
      <c r="A7" t="s">
        <v>13</v>
      </c>
      <c r="B7" s="2">
        <v>2017</v>
      </c>
      <c r="C7" t="s">
        <v>14</v>
      </c>
      <c r="D7" s="1">
        <v>1</v>
      </c>
      <c r="E7" s="1">
        <v>1</v>
      </c>
      <c r="G7" s="2">
        <v>47</v>
      </c>
      <c r="H7" s="2">
        <v>41</v>
      </c>
      <c r="I7" s="2">
        <v>44</v>
      </c>
      <c r="J7" s="2">
        <f>IF(I7-50&lt;1,0,I7-50)</f>
        <v>0</v>
      </c>
      <c r="K7" s="2">
        <f>J7</f>
        <v>0</v>
      </c>
    </row>
    <row r="8" spans="1:11" x14ac:dyDescent="0.25">
      <c r="A8" t="s">
        <v>13</v>
      </c>
      <c r="B8" s="2">
        <v>2017</v>
      </c>
      <c r="C8" t="s">
        <v>14</v>
      </c>
      <c r="D8" s="1">
        <v>2</v>
      </c>
      <c r="E8" s="1">
        <v>2</v>
      </c>
      <c r="G8" s="2">
        <v>61</v>
      </c>
      <c r="H8" s="2">
        <v>46</v>
      </c>
      <c r="I8" s="2">
        <v>53</v>
      </c>
      <c r="J8" s="3">
        <f>IF(I8-50&lt;1,0,I8-50)</f>
        <v>3</v>
      </c>
      <c r="K8" s="2">
        <f>K7+J8</f>
        <v>3</v>
      </c>
    </row>
    <row r="9" spans="1:11" x14ac:dyDescent="0.25">
      <c r="A9" t="s">
        <v>13</v>
      </c>
      <c r="B9" s="2">
        <v>2017</v>
      </c>
      <c r="C9" t="s">
        <v>14</v>
      </c>
      <c r="D9" s="1">
        <v>3</v>
      </c>
      <c r="E9" s="1">
        <v>3</v>
      </c>
      <c r="G9" s="2">
        <v>58</v>
      </c>
      <c r="H9" s="2">
        <v>44</v>
      </c>
      <c r="I9" s="2">
        <v>51</v>
      </c>
      <c r="J9" s="2">
        <f t="shared" ref="J9:J73" si="0">IF(I9-50&lt;1,0,I9-50)</f>
        <v>1</v>
      </c>
      <c r="K9" s="2">
        <f t="shared" ref="K9:K72" si="1">K8+J9</f>
        <v>4</v>
      </c>
    </row>
    <row r="10" spans="1:11" x14ac:dyDescent="0.25">
      <c r="A10" t="s">
        <v>13</v>
      </c>
      <c r="B10" s="2">
        <v>2017</v>
      </c>
      <c r="C10" t="s">
        <v>14</v>
      </c>
      <c r="D10" s="1">
        <v>4</v>
      </c>
      <c r="E10" s="1">
        <v>4</v>
      </c>
      <c r="G10" s="2">
        <v>37</v>
      </c>
      <c r="H10" s="2">
        <v>24</v>
      </c>
      <c r="I10" s="2">
        <v>30</v>
      </c>
      <c r="J10" s="2">
        <f t="shared" si="0"/>
        <v>0</v>
      </c>
      <c r="K10" s="2">
        <f t="shared" si="1"/>
        <v>4</v>
      </c>
    </row>
    <row r="11" spans="1:11" x14ac:dyDescent="0.25">
      <c r="A11" t="s">
        <v>13</v>
      </c>
      <c r="B11" s="2">
        <v>2017</v>
      </c>
      <c r="C11" t="s">
        <v>14</v>
      </c>
      <c r="D11" s="1">
        <v>5</v>
      </c>
      <c r="E11" s="1">
        <v>5</v>
      </c>
      <c r="G11" s="2">
        <v>26</v>
      </c>
      <c r="H11" s="2">
        <v>21</v>
      </c>
      <c r="I11" s="2">
        <v>23</v>
      </c>
      <c r="J11" s="2">
        <f t="shared" si="0"/>
        <v>0</v>
      </c>
      <c r="K11" s="2">
        <f t="shared" si="1"/>
        <v>4</v>
      </c>
    </row>
    <row r="12" spans="1:11" x14ac:dyDescent="0.25">
      <c r="A12" t="s">
        <v>13</v>
      </c>
      <c r="B12" s="2">
        <v>2017</v>
      </c>
      <c r="C12" t="s">
        <v>14</v>
      </c>
      <c r="D12" s="1">
        <v>6</v>
      </c>
      <c r="E12" s="1">
        <v>6</v>
      </c>
      <c r="G12" s="2">
        <v>17</v>
      </c>
      <c r="H12" s="2">
        <v>14</v>
      </c>
      <c r="I12" s="2">
        <v>15</v>
      </c>
      <c r="J12" s="2">
        <f t="shared" si="0"/>
        <v>0</v>
      </c>
      <c r="K12" s="2">
        <f t="shared" si="1"/>
        <v>4</v>
      </c>
    </row>
    <row r="13" spans="1:11" x14ac:dyDescent="0.25">
      <c r="A13" t="s">
        <v>13</v>
      </c>
      <c r="B13" s="2">
        <v>2017</v>
      </c>
      <c r="C13" t="s">
        <v>14</v>
      </c>
      <c r="D13" s="1">
        <v>7</v>
      </c>
      <c r="E13" s="1">
        <v>7</v>
      </c>
      <c r="G13" s="2">
        <v>20</v>
      </c>
      <c r="H13" s="2">
        <v>5</v>
      </c>
      <c r="I13" s="2">
        <v>12</v>
      </c>
      <c r="J13" s="2">
        <f t="shared" si="0"/>
        <v>0</v>
      </c>
      <c r="K13" s="2">
        <f t="shared" si="1"/>
        <v>4</v>
      </c>
    </row>
    <row r="14" spans="1:11" x14ac:dyDescent="0.25">
      <c r="A14" t="s">
        <v>13</v>
      </c>
      <c r="B14" s="2">
        <v>2017</v>
      </c>
      <c r="C14" t="s">
        <v>14</v>
      </c>
      <c r="D14" s="1">
        <v>8</v>
      </c>
      <c r="E14" s="1">
        <v>8</v>
      </c>
      <c r="G14" s="2">
        <v>27</v>
      </c>
      <c r="H14" s="2">
        <v>6</v>
      </c>
      <c r="I14" s="2">
        <v>16</v>
      </c>
      <c r="J14" s="2">
        <f t="shared" si="0"/>
        <v>0</v>
      </c>
      <c r="K14" s="2">
        <f t="shared" si="1"/>
        <v>4</v>
      </c>
    </row>
    <row r="15" spans="1:11" x14ac:dyDescent="0.25">
      <c r="A15" t="s">
        <v>13</v>
      </c>
      <c r="B15" s="2">
        <v>2017</v>
      </c>
      <c r="C15" t="s">
        <v>14</v>
      </c>
      <c r="D15" s="1">
        <v>9</v>
      </c>
      <c r="E15" s="1">
        <v>9</v>
      </c>
      <c r="G15" s="2">
        <v>41</v>
      </c>
      <c r="H15" s="2">
        <v>21</v>
      </c>
      <c r="I15" s="2">
        <v>31</v>
      </c>
      <c r="J15" s="2">
        <f t="shared" si="0"/>
        <v>0</v>
      </c>
      <c r="K15" s="2">
        <f t="shared" si="1"/>
        <v>4</v>
      </c>
    </row>
    <row r="16" spans="1:11" x14ac:dyDescent="0.25">
      <c r="A16" t="s">
        <v>13</v>
      </c>
      <c r="B16" s="2">
        <v>2017</v>
      </c>
      <c r="C16" t="s">
        <v>14</v>
      </c>
      <c r="D16" s="1">
        <v>10</v>
      </c>
      <c r="E16" s="1">
        <v>10</v>
      </c>
      <c r="G16" s="2">
        <v>58</v>
      </c>
      <c r="H16" s="2">
        <v>48</v>
      </c>
      <c r="I16" s="2">
        <v>53</v>
      </c>
      <c r="J16" s="2">
        <f t="shared" si="0"/>
        <v>3</v>
      </c>
      <c r="K16" s="2">
        <f t="shared" si="1"/>
        <v>7</v>
      </c>
    </row>
    <row r="17" spans="1:11" x14ac:dyDescent="0.25">
      <c r="A17" t="s">
        <v>13</v>
      </c>
      <c r="B17" s="2">
        <v>2017</v>
      </c>
      <c r="C17" t="s">
        <v>14</v>
      </c>
      <c r="D17" s="1">
        <v>11</v>
      </c>
      <c r="E17" s="1">
        <v>11</v>
      </c>
      <c r="G17" s="2">
        <v>66</v>
      </c>
      <c r="H17" s="2">
        <v>47</v>
      </c>
      <c r="I17" s="2">
        <v>56</v>
      </c>
      <c r="J17" s="2">
        <f t="shared" si="0"/>
        <v>6</v>
      </c>
      <c r="K17" s="2">
        <f t="shared" si="1"/>
        <v>13</v>
      </c>
    </row>
    <row r="18" spans="1:11" x14ac:dyDescent="0.25">
      <c r="A18" t="s">
        <v>13</v>
      </c>
      <c r="B18" s="2">
        <v>2017</v>
      </c>
      <c r="C18" t="s">
        <v>14</v>
      </c>
      <c r="D18" s="1">
        <v>12</v>
      </c>
      <c r="E18" s="1">
        <v>12</v>
      </c>
      <c r="G18" s="2">
        <v>70</v>
      </c>
      <c r="H18" s="2">
        <v>44</v>
      </c>
      <c r="I18" s="2">
        <v>57</v>
      </c>
      <c r="J18" s="2">
        <f t="shared" si="0"/>
        <v>7</v>
      </c>
      <c r="K18" s="2">
        <f t="shared" si="1"/>
        <v>20</v>
      </c>
    </row>
    <row r="19" spans="1:11" x14ac:dyDescent="0.25">
      <c r="A19" t="s">
        <v>13</v>
      </c>
      <c r="B19" s="2">
        <v>2017</v>
      </c>
      <c r="C19" t="s">
        <v>14</v>
      </c>
      <c r="D19" s="1">
        <v>13</v>
      </c>
      <c r="E19" s="1">
        <v>13</v>
      </c>
      <c r="G19" s="2">
        <v>38</v>
      </c>
      <c r="H19" s="2">
        <v>34</v>
      </c>
      <c r="I19" s="2">
        <v>36</v>
      </c>
      <c r="J19" s="2">
        <f t="shared" si="0"/>
        <v>0</v>
      </c>
      <c r="K19" s="2">
        <f t="shared" si="1"/>
        <v>20</v>
      </c>
    </row>
    <row r="20" spans="1:11" x14ac:dyDescent="0.25">
      <c r="A20" t="s">
        <v>13</v>
      </c>
      <c r="B20" s="2">
        <v>2017</v>
      </c>
      <c r="C20" t="s">
        <v>14</v>
      </c>
      <c r="D20" s="1">
        <v>14</v>
      </c>
      <c r="E20" s="1">
        <v>14</v>
      </c>
      <c r="G20" s="2">
        <v>44</v>
      </c>
      <c r="H20" s="2">
        <v>39</v>
      </c>
      <c r="I20" s="2">
        <v>41</v>
      </c>
      <c r="J20" s="2">
        <f t="shared" si="0"/>
        <v>0</v>
      </c>
      <c r="K20" s="2">
        <f t="shared" si="1"/>
        <v>20</v>
      </c>
    </row>
    <row r="21" spans="1:11" x14ac:dyDescent="0.25">
      <c r="A21" t="s">
        <v>13</v>
      </c>
      <c r="B21" s="2">
        <v>2017</v>
      </c>
      <c r="C21" t="s">
        <v>14</v>
      </c>
      <c r="D21" s="1">
        <v>15</v>
      </c>
      <c r="E21" s="1">
        <v>15</v>
      </c>
      <c r="G21" s="2">
        <v>41</v>
      </c>
      <c r="H21" s="2">
        <v>38</v>
      </c>
      <c r="I21" s="2">
        <v>39</v>
      </c>
      <c r="J21" s="2">
        <f t="shared" si="0"/>
        <v>0</v>
      </c>
      <c r="K21" s="2">
        <f t="shared" si="1"/>
        <v>20</v>
      </c>
    </row>
    <row r="22" spans="1:11" x14ac:dyDescent="0.25">
      <c r="A22" t="s">
        <v>13</v>
      </c>
      <c r="B22" s="2">
        <v>2017</v>
      </c>
      <c r="C22" t="s">
        <v>14</v>
      </c>
      <c r="D22" s="1">
        <v>16</v>
      </c>
      <c r="E22" s="1">
        <v>16</v>
      </c>
      <c r="G22" s="2">
        <v>62</v>
      </c>
      <c r="H22" s="2">
        <v>41</v>
      </c>
      <c r="I22" s="2">
        <v>51</v>
      </c>
      <c r="J22" s="2">
        <f t="shared" si="0"/>
        <v>1</v>
      </c>
      <c r="K22" s="2">
        <f t="shared" si="1"/>
        <v>21</v>
      </c>
    </row>
    <row r="23" spans="1:11" x14ac:dyDescent="0.25">
      <c r="A23" t="s">
        <v>13</v>
      </c>
      <c r="B23" s="2">
        <v>2017</v>
      </c>
      <c r="C23" t="s">
        <v>14</v>
      </c>
      <c r="D23" s="1">
        <v>17</v>
      </c>
      <c r="E23" s="1">
        <v>17</v>
      </c>
      <c r="G23" s="2">
        <v>62</v>
      </c>
      <c r="H23" s="2">
        <v>46</v>
      </c>
      <c r="I23" s="2">
        <v>54</v>
      </c>
      <c r="J23" s="2">
        <f t="shared" si="0"/>
        <v>4</v>
      </c>
      <c r="K23" s="2">
        <f t="shared" si="1"/>
        <v>25</v>
      </c>
    </row>
    <row r="24" spans="1:11" x14ac:dyDescent="0.25">
      <c r="A24" t="s">
        <v>13</v>
      </c>
      <c r="B24" s="2">
        <v>2017</v>
      </c>
      <c r="C24" t="s">
        <v>14</v>
      </c>
      <c r="D24" s="1">
        <v>18</v>
      </c>
      <c r="E24" s="1">
        <v>18</v>
      </c>
      <c r="G24" s="2">
        <v>46</v>
      </c>
      <c r="H24" s="2">
        <v>42</v>
      </c>
      <c r="I24" s="2">
        <v>44</v>
      </c>
      <c r="J24" s="2">
        <f t="shared" si="0"/>
        <v>0</v>
      </c>
      <c r="K24" s="2">
        <f t="shared" si="1"/>
        <v>25</v>
      </c>
    </row>
    <row r="25" spans="1:11" x14ac:dyDescent="0.25">
      <c r="A25" t="s">
        <v>13</v>
      </c>
      <c r="B25" s="2">
        <v>2017</v>
      </c>
      <c r="C25" t="s">
        <v>14</v>
      </c>
      <c r="D25" s="1">
        <v>19</v>
      </c>
      <c r="E25" s="1">
        <v>19</v>
      </c>
      <c r="G25" s="2">
        <v>56</v>
      </c>
      <c r="H25" s="2">
        <v>44</v>
      </c>
      <c r="I25" s="2">
        <v>50</v>
      </c>
      <c r="J25" s="2">
        <f t="shared" si="0"/>
        <v>0</v>
      </c>
      <c r="K25" s="2">
        <f t="shared" si="1"/>
        <v>25</v>
      </c>
    </row>
    <row r="26" spans="1:11" x14ac:dyDescent="0.25">
      <c r="A26" t="s">
        <v>13</v>
      </c>
      <c r="B26" s="2">
        <v>2017</v>
      </c>
      <c r="C26" t="s">
        <v>14</v>
      </c>
      <c r="D26" s="1">
        <v>20</v>
      </c>
      <c r="E26" s="1">
        <v>20</v>
      </c>
      <c r="G26" s="2">
        <v>62</v>
      </c>
      <c r="H26" s="2">
        <v>55</v>
      </c>
      <c r="I26" s="2">
        <v>58</v>
      </c>
      <c r="J26" s="2">
        <f t="shared" si="0"/>
        <v>8</v>
      </c>
      <c r="K26" s="2">
        <f t="shared" si="1"/>
        <v>33</v>
      </c>
    </row>
    <row r="27" spans="1:11" x14ac:dyDescent="0.25">
      <c r="A27" t="s">
        <v>13</v>
      </c>
      <c r="B27" s="2">
        <v>2017</v>
      </c>
      <c r="C27" t="s">
        <v>14</v>
      </c>
      <c r="D27" s="1">
        <v>21</v>
      </c>
      <c r="E27" s="1">
        <v>21</v>
      </c>
      <c r="G27" s="2">
        <v>70</v>
      </c>
      <c r="H27" s="2">
        <v>53</v>
      </c>
      <c r="I27" s="2">
        <v>61</v>
      </c>
      <c r="J27" s="2">
        <f t="shared" si="0"/>
        <v>11</v>
      </c>
      <c r="K27" s="2">
        <f t="shared" si="1"/>
        <v>44</v>
      </c>
    </row>
    <row r="28" spans="1:11" x14ac:dyDescent="0.25">
      <c r="A28" t="s">
        <v>13</v>
      </c>
      <c r="B28" s="2">
        <v>2017</v>
      </c>
      <c r="C28" t="s">
        <v>14</v>
      </c>
      <c r="D28" s="1">
        <v>22</v>
      </c>
      <c r="E28" s="1">
        <v>22</v>
      </c>
      <c r="G28" s="2">
        <v>62</v>
      </c>
      <c r="H28" s="2">
        <v>51</v>
      </c>
      <c r="I28" s="2">
        <v>56</v>
      </c>
      <c r="J28" s="2">
        <f t="shared" si="0"/>
        <v>6</v>
      </c>
      <c r="K28" s="2">
        <f t="shared" si="1"/>
        <v>50</v>
      </c>
    </row>
    <row r="29" spans="1:11" x14ac:dyDescent="0.25">
      <c r="A29" t="s">
        <v>13</v>
      </c>
      <c r="B29" s="2">
        <v>2017</v>
      </c>
      <c r="C29" t="s">
        <v>14</v>
      </c>
      <c r="D29" s="1">
        <v>23</v>
      </c>
      <c r="E29" s="1">
        <v>23</v>
      </c>
      <c r="G29" s="2">
        <v>53</v>
      </c>
      <c r="H29" s="2">
        <v>42</v>
      </c>
      <c r="I29" s="2">
        <v>47</v>
      </c>
      <c r="J29" s="2">
        <f t="shared" si="0"/>
        <v>0</v>
      </c>
      <c r="K29" s="2">
        <f t="shared" si="1"/>
        <v>50</v>
      </c>
    </row>
    <row r="30" spans="1:11" x14ac:dyDescent="0.25">
      <c r="A30" t="s">
        <v>13</v>
      </c>
      <c r="B30" s="2">
        <v>2017</v>
      </c>
      <c r="C30" t="s">
        <v>14</v>
      </c>
      <c r="D30" s="1">
        <v>24</v>
      </c>
      <c r="E30" s="1">
        <v>24</v>
      </c>
      <c r="G30" s="2">
        <v>52</v>
      </c>
      <c r="H30" s="2">
        <v>39</v>
      </c>
      <c r="I30" s="2">
        <v>45</v>
      </c>
      <c r="J30" s="2">
        <f t="shared" si="0"/>
        <v>0</v>
      </c>
      <c r="K30" s="2">
        <f t="shared" si="1"/>
        <v>50</v>
      </c>
    </row>
    <row r="31" spans="1:11" x14ac:dyDescent="0.25">
      <c r="A31" t="s">
        <v>13</v>
      </c>
      <c r="B31" s="2">
        <v>2017</v>
      </c>
      <c r="C31" t="s">
        <v>14</v>
      </c>
      <c r="D31" s="1">
        <v>25</v>
      </c>
      <c r="E31" s="1">
        <v>25</v>
      </c>
      <c r="G31" s="2">
        <v>66</v>
      </c>
      <c r="H31" s="2">
        <v>44</v>
      </c>
      <c r="I31" s="2">
        <v>55</v>
      </c>
      <c r="J31" s="2">
        <f t="shared" si="0"/>
        <v>5</v>
      </c>
      <c r="K31" s="2">
        <f t="shared" si="1"/>
        <v>55</v>
      </c>
    </row>
    <row r="32" spans="1:11" x14ac:dyDescent="0.25">
      <c r="A32" t="s">
        <v>13</v>
      </c>
      <c r="B32" s="2">
        <v>2017</v>
      </c>
      <c r="C32" t="s">
        <v>14</v>
      </c>
      <c r="D32" s="1">
        <v>26</v>
      </c>
      <c r="E32" s="1">
        <v>26</v>
      </c>
      <c r="G32" s="2">
        <v>41</v>
      </c>
      <c r="H32" s="2">
        <v>34</v>
      </c>
      <c r="I32" s="2">
        <v>37</v>
      </c>
      <c r="J32" s="2">
        <f t="shared" si="0"/>
        <v>0</v>
      </c>
      <c r="K32" s="2">
        <f t="shared" si="1"/>
        <v>55</v>
      </c>
    </row>
    <row r="33" spans="1:11" x14ac:dyDescent="0.25">
      <c r="A33" t="s">
        <v>13</v>
      </c>
      <c r="B33" s="2">
        <v>2017</v>
      </c>
      <c r="C33" t="s">
        <v>14</v>
      </c>
      <c r="D33" s="1">
        <v>27</v>
      </c>
      <c r="E33" s="1">
        <v>27</v>
      </c>
      <c r="G33" s="2">
        <v>44</v>
      </c>
      <c r="H33" s="2">
        <v>31</v>
      </c>
      <c r="I33" s="2">
        <v>37</v>
      </c>
      <c r="J33" s="2">
        <f t="shared" si="0"/>
        <v>0</v>
      </c>
      <c r="K33" s="2">
        <f t="shared" si="1"/>
        <v>55</v>
      </c>
    </row>
    <row r="34" spans="1:11" x14ac:dyDescent="0.25">
      <c r="A34" t="s">
        <v>13</v>
      </c>
      <c r="B34" s="2">
        <v>2017</v>
      </c>
      <c r="C34" t="s">
        <v>14</v>
      </c>
      <c r="D34" s="1">
        <v>28</v>
      </c>
      <c r="E34" s="1">
        <v>28</v>
      </c>
      <c r="G34" s="2">
        <v>46</v>
      </c>
      <c r="H34" s="2">
        <v>27</v>
      </c>
      <c r="I34" s="2">
        <v>36</v>
      </c>
      <c r="J34" s="2">
        <f t="shared" si="0"/>
        <v>0</v>
      </c>
      <c r="K34" s="2">
        <f t="shared" si="1"/>
        <v>55</v>
      </c>
    </row>
    <row r="35" spans="1:11" x14ac:dyDescent="0.25">
      <c r="A35" t="s">
        <v>13</v>
      </c>
      <c r="B35" s="2">
        <v>2017</v>
      </c>
      <c r="C35" t="s">
        <v>14</v>
      </c>
      <c r="D35" s="1">
        <v>29</v>
      </c>
      <c r="E35" s="1">
        <v>29</v>
      </c>
      <c r="G35" s="2">
        <v>39</v>
      </c>
      <c r="H35" s="2">
        <v>34</v>
      </c>
      <c r="I35" s="2">
        <v>36</v>
      </c>
      <c r="J35" s="2">
        <f t="shared" si="0"/>
        <v>0</v>
      </c>
      <c r="K35" s="2">
        <f t="shared" si="1"/>
        <v>55</v>
      </c>
    </row>
    <row r="36" spans="1:11" x14ac:dyDescent="0.25">
      <c r="A36" t="s">
        <v>13</v>
      </c>
      <c r="B36" s="2">
        <v>2017</v>
      </c>
      <c r="C36" t="s">
        <v>14</v>
      </c>
      <c r="D36" s="1">
        <v>30</v>
      </c>
      <c r="E36" s="1">
        <v>30</v>
      </c>
      <c r="G36" s="2">
        <v>46</v>
      </c>
      <c r="H36" s="2">
        <v>23</v>
      </c>
      <c r="I36" s="2">
        <v>34</v>
      </c>
      <c r="J36" s="2">
        <f t="shared" si="0"/>
        <v>0</v>
      </c>
      <c r="K36" s="2">
        <f t="shared" si="1"/>
        <v>55</v>
      </c>
    </row>
    <row r="37" spans="1:11" x14ac:dyDescent="0.25">
      <c r="A37" t="s">
        <v>13</v>
      </c>
      <c r="B37" s="2">
        <v>2017</v>
      </c>
      <c r="C37" t="s">
        <v>14</v>
      </c>
      <c r="D37" s="1">
        <v>31</v>
      </c>
      <c r="E37" s="1">
        <v>31</v>
      </c>
      <c r="G37" s="2">
        <v>60</v>
      </c>
      <c r="H37" s="2">
        <v>40</v>
      </c>
      <c r="I37" s="2">
        <v>50</v>
      </c>
      <c r="J37" s="2">
        <f t="shared" si="0"/>
        <v>0</v>
      </c>
      <c r="K37" s="2">
        <f t="shared" si="1"/>
        <v>55</v>
      </c>
    </row>
    <row r="38" spans="1:11" x14ac:dyDescent="0.25">
      <c r="A38" t="s">
        <v>13</v>
      </c>
      <c r="B38" s="2">
        <v>2017</v>
      </c>
      <c r="C38" t="s">
        <v>15</v>
      </c>
      <c r="D38" s="1">
        <v>1</v>
      </c>
      <c r="E38" s="1">
        <v>32</v>
      </c>
      <c r="G38" s="2">
        <v>56</v>
      </c>
      <c r="H38" s="2">
        <v>37</v>
      </c>
      <c r="I38" s="2">
        <v>46</v>
      </c>
      <c r="J38" s="2">
        <f t="shared" si="0"/>
        <v>0</v>
      </c>
      <c r="K38" s="2">
        <f t="shared" si="1"/>
        <v>55</v>
      </c>
    </row>
    <row r="39" spans="1:11" x14ac:dyDescent="0.25">
      <c r="A39" t="s">
        <v>13</v>
      </c>
      <c r="B39" s="2">
        <v>2017</v>
      </c>
      <c r="C39" t="s">
        <v>15</v>
      </c>
      <c r="D39" s="1">
        <v>2</v>
      </c>
      <c r="E39" s="1">
        <v>33</v>
      </c>
      <c r="G39" s="2">
        <v>38</v>
      </c>
      <c r="H39" s="2">
        <v>29</v>
      </c>
      <c r="I39" s="2">
        <v>33</v>
      </c>
      <c r="J39" s="2">
        <f t="shared" si="0"/>
        <v>0</v>
      </c>
      <c r="K39" s="2">
        <f t="shared" si="1"/>
        <v>55</v>
      </c>
    </row>
    <row r="40" spans="1:11" x14ac:dyDescent="0.25">
      <c r="A40" t="s">
        <v>13</v>
      </c>
      <c r="B40" s="2">
        <v>2017</v>
      </c>
      <c r="C40" t="s">
        <v>15</v>
      </c>
      <c r="D40" s="1">
        <v>3</v>
      </c>
      <c r="E40" s="1">
        <v>34</v>
      </c>
      <c r="G40" s="2">
        <v>36</v>
      </c>
      <c r="H40" s="2">
        <v>26</v>
      </c>
      <c r="I40" s="2">
        <v>31</v>
      </c>
      <c r="J40" s="2">
        <f t="shared" si="0"/>
        <v>0</v>
      </c>
      <c r="K40" s="2">
        <f t="shared" si="1"/>
        <v>55</v>
      </c>
    </row>
    <row r="41" spans="1:11" x14ac:dyDescent="0.25">
      <c r="A41" t="s">
        <v>13</v>
      </c>
      <c r="B41" s="2">
        <v>2017</v>
      </c>
      <c r="C41" t="s">
        <v>15</v>
      </c>
      <c r="D41" s="1">
        <v>4</v>
      </c>
      <c r="E41" s="1">
        <v>35</v>
      </c>
      <c r="G41" s="2">
        <v>44</v>
      </c>
      <c r="H41" s="2">
        <v>14</v>
      </c>
      <c r="I41" s="2">
        <v>29</v>
      </c>
      <c r="J41" s="2">
        <f t="shared" si="0"/>
        <v>0</v>
      </c>
      <c r="K41" s="2">
        <f t="shared" si="1"/>
        <v>55</v>
      </c>
    </row>
    <row r="42" spans="1:11" x14ac:dyDescent="0.25">
      <c r="A42" t="s">
        <v>13</v>
      </c>
      <c r="B42" s="2">
        <v>2017</v>
      </c>
      <c r="C42" t="s">
        <v>15</v>
      </c>
      <c r="D42" s="1">
        <v>5</v>
      </c>
      <c r="E42" s="1">
        <v>36</v>
      </c>
      <c r="G42" s="2">
        <v>57</v>
      </c>
      <c r="H42" s="2">
        <v>35</v>
      </c>
      <c r="I42" s="2">
        <v>46</v>
      </c>
      <c r="J42" s="2">
        <f t="shared" si="0"/>
        <v>0</v>
      </c>
      <c r="K42" s="2">
        <f t="shared" si="1"/>
        <v>55</v>
      </c>
    </row>
    <row r="43" spans="1:11" x14ac:dyDescent="0.25">
      <c r="A43" t="s">
        <v>13</v>
      </c>
      <c r="B43" s="2">
        <v>2017</v>
      </c>
      <c r="C43" t="s">
        <v>15</v>
      </c>
      <c r="D43" s="1">
        <v>6</v>
      </c>
      <c r="E43" s="1">
        <v>37</v>
      </c>
      <c r="G43" s="2">
        <v>59</v>
      </c>
      <c r="H43" s="2">
        <v>38</v>
      </c>
      <c r="I43" s="2">
        <v>48</v>
      </c>
      <c r="J43" s="2">
        <f t="shared" si="0"/>
        <v>0</v>
      </c>
      <c r="K43" s="2">
        <f t="shared" si="1"/>
        <v>55</v>
      </c>
    </row>
    <row r="44" spans="1:11" x14ac:dyDescent="0.25">
      <c r="A44" t="s">
        <v>13</v>
      </c>
      <c r="B44" s="2">
        <v>2017</v>
      </c>
      <c r="C44" t="s">
        <v>15</v>
      </c>
      <c r="D44" s="1">
        <v>7</v>
      </c>
      <c r="E44" s="1">
        <v>38</v>
      </c>
      <c r="G44" s="2">
        <v>66</v>
      </c>
      <c r="H44" s="2">
        <v>56</v>
      </c>
      <c r="I44" s="2">
        <v>61</v>
      </c>
      <c r="J44" s="2">
        <f t="shared" si="0"/>
        <v>11</v>
      </c>
      <c r="K44" s="2">
        <f t="shared" si="1"/>
        <v>66</v>
      </c>
    </row>
    <row r="45" spans="1:11" x14ac:dyDescent="0.25">
      <c r="A45" t="s">
        <v>13</v>
      </c>
      <c r="B45" s="2">
        <v>2017</v>
      </c>
      <c r="C45" t="s">
        <v>15</v>
      </c>
      <c r="D45" s="1">
        <v>8</v>
      </c>
      <c r="E45" s="1">
        <v>39</v>
      </c>
      <c r="G45" s="2">
        <v>50</v>
      </c>
      <c r="H45" s="2">
        <v>37</v>
      </c>
      <c r="I45" s="2">
        <v>43</v>
      </c>
      <c r="J45" s="2">
        <f t="shared" si="0"/>
        <v>0</v>
      </c>
      <c r="K45" s="2">
        <f t="shared" si="1"/>
        <v>66</v>
      </c>
    </row>
    <row r="46" spans="1:11" x14ac:dyDescent="0.25">
      <c r="A46" t="s">
        <v>13</v>
      </c>
      <c r="B46" s="2">
        <v>2017</v>
      </c>
      <c r="C46" t="s">
        <v>15</v>
      </c>
      <c r="D46" s="1">
        <v>9</v>
      </c>
      <c r="E46" s="1">
        <v>40</v>
      </c>
      <c r="G46" s="2">
        <v>32</v>
      </c>
      <c r="H46" s="2">
        <v>23</v>
      </c>
      <c r="I46" s="2">
        <v>27</v>
      </c>
      <c r="J46" s="2">
        <f t="shared" si="0"/>
        <v>0</v>
      </c>
      <c r="K46" s="2">
        <f t="shared" si="1"/>
        <v>66</v>
      </c>
    </row>
    <row r="47" spans="1:11" x14ac:dyDescent="0.25">
      <c r="A47" t="s">
        <v>13</v>
      </c>
      <c r="B47" s="2">
        <v>2017</v>
      </c>
      <c r="C47" t="s">
        <v>15</v>
      </c>
      <c r="D47" s="1">
        <v>10</v>
      </c>
      <c r="E47" s="1">
        <v>41</v>
      </c>
      <c r="G47" s="2">
        <v>63</v>
      </c>
      <c r="H47" s="2">
        <v>24</v>
      </c>
      <c r="I47" s="2">
        <v>43</v>
      </c>
      <c r="J47" s="2">
        <f t="shared" si="0"/>
        <v>0</v>
      </c>
      <c r="K47" s="2">
        <f t="shared" si="1"/>
        <v>66</v>
      </c>
    </row>
    <row r="48" spans="1:11" x14ac:dyDescent="0.25">
      <c r="A48" t="s">
        <v>13</v>
      </c>
      <c r="B48" s="2">
        <v>2017</v>
      </c>
      <c r="C48" t="s">
        <v>15</v>
      </c>
      <c r="D48" s="1">
        <v>11</v>
      </c>
      <c r="E48" s="1">
        <v>42</v>
      </c>
      <c r="G48" s="2">
        <v>70</v>
      </c>
      <c r="H48" s="2">
        <v>54</v>
      </c>
      <c r="I48" s="2">
        <v>62</v>
      </c>
      <c r="J48" s="2">
        <f t="shared" si="0"/>
        <v>12</v>
      </c>
      <c r="K48" s="2">
        <f t="shared" si="1"/>
        <v>78</v>
      </c>
    </row>
    <row r="49" spans="1:11" x14ac:dyDescent="0.25">
      <c r="A49" t="s">
        <v>13</v>
      </c>
      <c r="B49" s="2">
        <v>2017</v>
      </c>
      <c r="C49" t="s">
        <v>15</v>
      </c>
      <c r="D49" s="1">
        <v>12</v>
      </c>
      <c r="E49" s="1">
        <v>43</v>
      </c>
      <c r="G49" s="2">
        <v>67</v>
      </c>
      <c r="H49" s="2">
        <v>52</v>
      </c>
      <c r="I49" s="2">
        <v>59</v>
      </c>
      <c r="J49" s="2">
        <f t="shared" si="0"/>
        <v>9</v>
      </c>
      <c r="K49" s="2">
        <f t="shared" si="1"/>
        <v>87</v>
      </c>
    </row>
    <row r="50" spans="1:11" x14ac:dyDescent="0.25">
      <c r="A50" t="s">
        <v>13</v>
      </c>
      <c r="B50" s="2">
        <v>2017</v>
      </c>
      <c r="C50" t="s">
        <v>15</v>
      </c>
      <c r="D50" s="1">
        <v>13</v>
      </c>
      <c r="E50" s="1">
        <v>44</v>
      </c>
      <c r="G50" s="2">
        <v>51</v>
      </c>
      <c r="H50" s="2">
        <v>28</v>
      </c>
      <c r="I50" s="2">
        <v>39</v>
      </c>
      <c r="J50" s="2">
        <f t="shared" si="0"/>
        <v>0</v>
      </c>
      <c r="K50" s="2">
        <f t="shared" si="1"/>
        <v>87</v>
      </c>
    </row>
    <row r="51" spans="1:11" x14ac:dyDescent="0.25">
      <c r="A51" t="s">
        <v>13</v>
      </c>
      <c r="B51" s="2">
        <v>2017</v>
      </c>
      <c r="C51" t="s">
        <v>15</v>
      </c>
      <c r="D51" s="1">
        <v>14</v>
      </c>
      <c r="E51" s="1">
        <v>45</v>
      </c>
      <c r="G51" s="2">
        <v>47</v>
      </c>
      <c r="H51" s="2">
        <v>38</v>
      </c>
      <c r="I51" s="2">
        <v>42</v>
      </c>
      <c r="J51" s="2">
        <f t="shared" si="0"/>
        <v>0</v>
      </c>
      <c r="K51" s="2">
        <f t="shared" si="1"/>
        <v>87</v>
      </c>
    </row>
    <row r="52" spans="1:11" x14ac:dyDescent="0.25">
      <c r="A52" t="s">
        <v>13</v>
      </c>
      <c r="B52" s="2">
        <v>2017</v>
      </c>
      <c r="C52" t="s">
        <v>15</v>
      </c>
      <c r="D52" s="1">
        <v>15</v>
      </c>
      <c r="E52" s="1">
        <v>46</v>
      </c>
      <c r="G52" s="2">
        <v>48</v>
      </c>
      <c r="H52" s="2">
        <v>38</v>
      </c>
      <c r="I52" s="2">
        <v>43</v>
      </c>
      <c r="J52" s="2">
        <f t="shared" si="0"/>
        <v>0</v>
      </c>
      <c r="K52" s="2">
        <f t="shared" si="1"/>
        <v>87</v>
      </c>
    </row>
    <row r="53" spans="1:11" x14ac:dyDescent="0.25">
      <c r="A53" t="s">
        <v>13</v>
      </c>
      <c r="B53" s="2">
        <v>2017</v>
      </c>
      <c r="C53" t="s">
        <v>15</v>
      </c>
      <c r="D53" s="1">
        <v>16</v>
      </c>
      <c r="E53" s="1">
        <v>47</v>
      </c>
      <c r="G53" s="2">
        <v>58</v>
      </c>
      <c r="H53" s="2">
        <v>24</v>
      </c>
      <c r="I53" s="2">
        <v>41</v>
      </c>
      <c r="J53" s="2">
        <f t="shared" si="0"/>
        <v>0</v>
      </c>
      <c r="K53" s="2">
        <f t="shared" si="1"/>
        <v>87</v>
      </c>
    </row>
    <row r="54" spans="1:11" x14ac:dyDescent="0.25">
      <c r="A54" t="s">
        <v>13</v>
      </c>
      <c r="B54" s="2">
        <v>2017</v>
      </c>
      <c r="C54" t="s">
        <v>15</v>
      </c>
      <c r="D54" s="1">
        <v>17</v>
      </c>
      <c r="E54" s="1">
        <v>48</v>
      </c>
      <c r="G54" s="2">
        <v>67</v>
      </c>
      <c r="H54" s="2">
        <v>41</v>
      </c>
      <c r="I54" s="2">
        <v>54</v>
      </c>
      <c r="J54" s="2">
        <f t="shared" si="0"/>
        <v>4</v>
      </c>
      <c r="K54" s="2">
        <f t="shared" si="1"/>
        <v>91</v>
      </c>
    </row>
    <row r="55" spans="1:11" x14ac:dyDescent="0.25">
      <c r="A55" t="s">
        <v>13</v>
      </c>
      <c r="B55" s="2">
        <v>2017</v>
      </c>
      <c r="C55" t="s">
        <v>15</v>
      </c>
      <c r="D55" s="1">
        <v>18</v>
      </c>
      <c r="E55" s="1">
        <v>49</v>
      </c>
      <c r="G55" s="2">
        <v>53</v>
      </c>
      <c r="H55" s="2">
        <v>49</v>
      </c>
      <c r="I55" s="2">
        <v>51</v>
      </c>
      <c r="J55" s="2">
        <f t="shared" si="0"/>
        <v>1</v>
      </c>
      <c r="K55" s="2">
        <f t="shared" si="1"/>
        <v>92</v>
      </c>
    </row>
    <row r="56" spans="1:11" x14ac:dyDescent="0.25">
      <c r="A56" t="s">
        <v>13</v>
      </c>
      <c r="B56" s="2">
        <v>2017</v>
      </c>
      <c r="C56" t="s">
        <v>15</v>
      </c>
      <c r="D56" s="1">
        <v>19</v>
      </c>
      <c r="E56" s="1">
        <v>50</v>
      </c>
      <c r="G56" s="2">
        <v>62</v>
      </c>
      <c r="H56" s="2">
        <v>41</v>
      </c>
      <c r="I56" s="2">
        <v>51</v>
      </c>
      <c r="J56" s="2">
        <f t="shared" si="0"/>
        <v>1</v>
      </c>
      <c r="K56" s="2">
        <f t="shared" si="1"/>
        <v>93</v>
      </c>
    </row>
    <row r="57" spans="1:11" x14ac:dyDescent="0.25">
      <c r="A57" t="s">
        <v>13</v>
      </c>
      <c r="B57" s="2">
        <v>2017</v>
      </c>
      <c r="C57" t="s">
        <v>15</v>
      </c>
      <c r="D57" s="1">
        <v>20</v>
      </c>
      <c r="E57" s="1">
        <v>51</v>
      </c>
      <c r="G57" s="2">
        <v>71</v>
      </c>
      <c r="H57" s="2">
        <v>44</v>
      </c>
      <c r="I57" s="2">
        <v>57</v>
      </c>
      <c r="J57" s="2">
        <f t="shared" si="0"/>
        <v>7</v>
      </c>
      <c r="K57" s="2">
        <f t="shared" si="1"/>
        <v>100</v>
      </c>
    </row>
    <row r="58" spans="1:11" x14ac:dyDescent="0.25">
      <c r="A58" t="s">
        <v>13</v>
      </c>
      <c r="B58" s="2">
        <v>2017</v>
      </c>
      <c r="C58" t="s">
        <v>15</v>
      </c>
      <c r="D58" s="1">
        <v>21</v>
      </c>
      <c r="E58" s="1">
        <v>52</v>
      </c>
      <c r="G58" s="2">
        <v>68</v>
      </c>
      <c r="H58" s="2">
        <v>56</v>
      </c>
      <c r="I58" s="2">
        <v>62</v>
      </c>
      <c r="J58" s="2">
        <f t="shared" si="0"/>
        <v>12</v>
      </c>
      <c r="K58" s="2">
        <f t="shared" si="1"/>
        <v>112</v>
      </c>
    </row>
    <row r="59" spans="1:11" x14ac:dyDescent="0.25">
      <c r="A59" t="s">
        <v>13</v>
      </c>
      <c r="B59" s="2">
        <v>2017</v>
      </c>
      <c r="C59" t="s">
        <v>15</v>
      </c>
      <c r="D59" s="1">
        <v>22</v>
      </c>
      <c r="E59" s="1">
        <v>53</v>
      </c>
      <c r="G59" s="2">
        <v>72</v>
      </c>
      <c r="H59" s="2">
        <v>53</v>
      </c>
      <c r="I59" s="2">
        <v>62</v>
      </c>
      <c r="J59" s="2">
        <f t="shared" si="0"/>
        <v>12</v>
      </c>
      <c r="K59" s="2">
        <f t="shared" si="1"/>
        <v>124</v>
      </c>
    </row>
    <row r="60" spans="1:11" x14ac:dyDescent="0.25">
      <c r="A60" t="s">
        <v>13</v>
      </c>
      <c r="B60" s="2">
        <v>2017</v>
      </c>
      <c r="C60" t="s">
        <v>15</v>
      </c>
      <c r="D60" s="1">
        <v>23</v>
      </c>
      <c r="E60" s="1">
        <v>54</v>
      </c>
      <c r="G60" s="2">
        <v>72</v>
      </c>
      <c r="H60" s="2">
        <v>55</v>
      </c>
      <c r="I60" s="2">
        <v>63</v>
      </c>
      <c r="J60" s="2">
        <f t="shared" si="0"/>
        <v>13</v>
      </c>
      <c r="K60" s="2">
        <f t="shared" si="1"/>
        <v>137</v>
      </c>
    </row>
    <row r="61" spans="1:11" x14ac:dyDescent="0.25">
      <c r="A61" t="s">
        <v>13</v>
      </c>
      <c r="B61" s="2">
        <v>2017</v>
      </c>
      <c r="C61" t="s">
        <v>15</v>
      </c>
      <c r="D61" s="1">
        <v>24</v>
      </c>
      <c r="E61" s="1">
        <v>55</v>
      </c>
      <c r="G61" s="2">
        <v>77</v>
      </c>
      <c r="H61" s="2">
        <v>62</v>
      </c>
      <c r="I61" s="2">
        <v>69</v>
      </c>
      <c r="J61" s="2">
        <f t="shared" si="0"/>
        <v>19</v>
      </c>
      <c r="K61" s="2">
        <f t="shared" si="1"/>
        <v>156</v>
      </c>
    </row>
    <row r="62" spans="1:11" x14ac:dyDescent="0.25">
      <c r="A62" t="s">
        <v>13</v>
      </c>
      <c r="B62" s="2">
        <v>2017</v>
      </c>
      <c r="C62" t="s">
        <v>15</v>
      </c>
      <c r="D62" s="1">
        <v>25</v>
      </c>
      <c r="E62" s="1">
        <v>56</v>
      </c>
      <c r="G62" s="2">
        <v>49</v>
      </c>
      <c r="H62" s="2">
        <v>32</v>
      </c>
      <c r="I62" s="2">
        <v>40</v>
      </c>
      <c r="J62" s="2">
        <f t="shared" si="0"/>
        <v>0</v>
      </c>
      <c r="K62" s="2">
        <f t="shared" si="1"/>
        <v>156</v>
      </c>
    </row>
    <row r="63" spans="1:11" x14ac:dyDescent="0.25">
      <c r="A63" t="s">
        <v>13</v>
      </c>
      <c r="B63" s="2">
        <v>2017</v>
      </c>
      <c r="C63" t="s">
        <v>15</v>
      </c>
      <c r="D63" s="1">
        <v>26</v>
      </c>
      <c r="E63" s="1">
        <v>57</v>
      </c>
      <c r="G63" s="2">
        <v>53</v>
      </c>
      <c r="H63" s="2">
        <v>20</v>
      </c>
      <c r="I63" s="2">
        <v>36</v>
      </c>
      <c r="J63" s="2">
        <f t="shared" si="0"/>
        <v>0</v>
      </c>
      <c r="K63" s="2">
        <f t="shared" si="1"/>
        <v>156</v>
      </c>
    </row>
    <row r="64" spans="1:11" x14ac:dyDescent="0.25">
      <c r="A64" t="s">
        <v>13</v>
      </c>
      <c r="B64" s="2">
        <v>2017</v>
      </c>
      <c r="C64" t="s">
        <v>15</v>
      </c>
      <c r="D64" s="1">
        <v>27</v>
      </c>
      <c r="E64" s="1">
        <v>58</v>
      </c>
      <c r="G64" s="2">
        <v>64</v>
      </c>
      <c r="H64" s="2">
        <v>45</v>
      </c>
      <c r="I64" s="2">
        <v>54</v>
      </c>
      <c r="J64" s="2">
        <f t="shared" si="0"/>
        <v>4</v>
      </c>
      <c r="K64" s="2">
        <f t="shared" si="1"/>
        <v>160</v>
      </c>
    </row>
    <row r="65" spans="1:11" x14ac:dyDescent="0.25">
      <c r="A65" t="s">
        <v>13</v>
      </c>
      <c r="B65" s="2">
        <v>2017</v>
      </c>
      <c r="C65" t="s">
        <v>15</v>
      </c>
      <c r="D65" s="1">
        <v>28</v>
      </c>
      <c r="E65" s="1">
        <v>59</v>
      </c>
      <c r="G65" s="2">
        <v>69</v>
      </c>
      <c r="H65" s="2">
        <v>52</v>
      </c>
      <c r="I65" s="2">
        <v>60</v>
      </c>
      <c r="J65" s="2">
        <f t="shared" si="0"/>
        <v>10</v>
      </c>
      <c r="K65" s="2">
        <f t="shared" si="1"/>
        <v>170</v>
      </c>
    </row>
    <row r="66" spans="1:11" x14ac:dyDescent="0.25">
      <c r="A66" t="s">
        <v>13</v>
      </c>
      <c r="B66" s="2">
        <v>2017</v>
      </c>
      <c r="C66" s="4" t="s">
        <v>16</v>
      </c>
      <c r="D66" s="1">
        <v>1</v>
      </c>
      <c r="E66" s="1">
        <v>60</v>
      </c>
      <c r="G66" s="2">
        <v>71</v>
      </c>
      <c r="H66" s="2">
        <v>52</v>
      </c>
      <c r="I66" s="2">
        <v>61</v>
      </c>
      <c r="J66" s="2">
        <f t="shared" si="0"/>
        <v>11</v>
      </c>
      <c r="K66" s="2">
        <f t="shared" si="1"/>
        <v>181</v>
      </c>
    </row>
    <row r="67" spans="1:11" x14ac:dyDescent="0.25">
      <c r="A67" t="s">
        <v>13</v>
      </c>
      <c r="B67" s="2">
        <v>2017</v>
      </c>
      <c r="C67" t="s">
        <v>16</v>
      </c>
      <c r="D67" s="1">
        <v>2</v>
      </c>
      <c r="E67" s="1">
        <v>61</v>
      </c>
      <c r="G67" s="2">
        <v>53</v>
      </c>
      <c r="H67" s="2">
        <v>30</v>
      </c>
      <c r="I67" s="2">
        <v>41</v>
      </c>
      <c r="J67" s="2">
        <f>IF(I167-50&lt;1,0,I167-50)</f>
        <v>19</v>
      </c>
      <c r="K67" s="2">
        <f>K66+J67</f>
        <v>200</v>
      </c>
    </row>
    <row r="68" spans="1:11" x14ac:dyDescent="0.25">
      <c r="A68" t="s">
        <v>13</v>
      </c>
      <c r="B68" s="2">
        <v>2017</v>
      </c>
      <c r="C68" t="s">
        <v>16</v>
      </c>
      <c r="D68" s="1">
        <v>3</v>
      </c>
      <c r="E68" s="1">
        <v>62</v>
      </c>
      <c r="G68" s="2">
        <v>44</v>
      </c>
      <c r="H68" s="2">
        <v>27</v>
      </c>
      <c r="I68" s="2">
        <v>35</v>
      </c>
      <c r="J68" s="2">
        <f t="shared" si="0"/>
        <v>0</v>
      </c>
      <c r="K68" s="2">
        <f>K67+J68</f>
        <v>200</v>
      </c>
    </row>
    <row r="69" spans="1:11" x14ac:dyDescent="0.25">
      <c r="A69" t="s">
        <v>13</v>
      </c>
      <c r="B69" s="2">
        <v>2017</v>
      </c>
      <c r="C69" t="s">
        <v>16</v>
      </c>
      <c r="D69" s="1">
        <v>4</v>
      </c>
      <c r="E69" s="1">
        <v>63</v>
      </c>
      <c r="G69" s="2">
        <v>65</v>
      </c>
      <c r="H69" s="2">
        <v>30</v>
      </c>
      <c r="I69" s="2">
        <v>47</v>
      </c>
      <c r="J69" s="2">
        <f t="shared" si="0"/>
        <v>0</v>
      </c>
      <c r="K69" s="2">
        <f>K68+J69</f>
        <v>200</v>
      </c>
    </row>
    <row r="70" spans="1:11" x14ac:dyDescent="0.25">
      <c r="A70" t="s">
        <v>13</v>
      </c>
      <c r="B70" s="2">
        <v>2017</v>
      </c>
      <c r="C70" t="s">
        <v>16</v>
      </c>
      <c r="D70" s="1">
        <v>5</v>
      </c>
      <c r="E70" s="1">
        <v>64</v>
      </c>
      <c r="G70" s="2">
        <v>63</v>
      </c>
      <c r="H70" s="2">
        <v>41</v>
      </c>
      <c r="I70" s="2">
        <v>52</v>
      </c>
      <c r="J70" s="2">
        <f t="shared" si="0"/>
        <v>2</v>
      </c>
      <c r="K70" s="2">
        <f t="shared" si="1"/>
        <v>202</v>
      </c>
    </row>
    <row r="71" spans="1:11" x14ac:dyDescent="0.25">
      <c r="A71" t="s">
        <v>13</v>
      </c>
      <c r="B71" s="2">
        <v>2017</v>
      </c>
      <c r="C71" t="s">
        <v>16</v>
      </c>
      <c r="D71" s="1">
        <v>6</v>
      </c>
      <c r="E71" s="1">
        <v>65</v>
      </c>
      <c r="G71" s="2">
        <v>65</v>
      </c>
      <c r="H71" s="2">
        <v>51</v>
      </c>
      <c r="I71" s="2">
        <v>58</v>
      </c>
      <c r="J71" s="2">
        <f t="shared" si="0"/>
        <v>8</v>
      </c>
      <c r="K71" s="2">
        <f t="shared" si="1"/>
        <v>210</v>
      </c>
    </row>
    <row r="72" spans="1:11" x14ac:dyDescent="0.25">
      <c r="A72" t="s">
        <v>13</v>
      </c>
      <c r="B72" s="2">
        <v>2017</v>
      </c>
      <c r="C72" t="s">
        <v>16</v>
      </c>
      <c r="D72" s="1">
        <v>7</v>
      </c>
      <c r="E72" s="1">
        <v>66</v>
      </c>
      <c r="G72" s="2">
        <v>64</v>
      </c>
      <c r="H72" s="2">
        <v>49</v>
      </c>
      <c r="I72" s="2">
        <v>56</v>
      </c>
      <c r="J72" s="2">
        <f t="shared" si="0"/>
        <v>6</v>
      </c>
      <c r="K72" s="2">
        <f t="shared" si="1"/>
        <v>216</v>
      </c>
    </row>
    <row r="73" spans="1:11" x14ac:dyDescent="0.25">
      <c r="A73" t="s">
        <v>13</v>
      </c>
      <c r="B73" s="2">
        <v>2017</v>
      </c>
      <c r="C73" t="s">
        <v>16</v>
      </c>
      <c r="D73" s="1">
        <v>8</v>
      </c>
      <c r="E73" s="1">
        <v>67</v>
      </c>
      <c r="G73" s="2">
        <v>64</v>
      </c>
      <c r="H73" s="2">
        <v>35</v>
      </c>
      <c r="I73" s="2">
        <v>49</v>
      </c>
      <c r="J73" s="2">
        <f t="shared" si="0"/>
        <v>0</v>
      </c>
      <c r="K73" s="2">
        <f t="shared" ref="K73:K136" si="2">K72+J73</f>
        <v>216</v>
      </c>
    </row>
    <row r="74" spans="1:11" x14ac:dyDescent="0.25">
      <c r="A74" t="s">
        <v>13</v>
      </c>
      <c r="B74" s="2">
        <v>2017</v>
      </c>
      <c r="C74" t="s">
        <v>16</v>
      </c>
      <c r="D74" s="1">
        <v>9</v>
      </c>
      <c r="E74" s="1">
        <v>68</v>
      </c>
      <c r="G74" s="2">
        <v>74</v>
      </c>
      <c r="H74" s="2">
        <v>38</v>
      </c>
      <c r="I74" s="2">
        <v>56</v>
      </c>
      <c r="J74" s="2">
        <f t="shared" ref="J74:J137" si="3">IF(I74-50&lt;1,0,I74-50)</f>
        <v>6</v>
      </c>
      <c r="K74" s="2">
        <f t="shared" si="2"/>
        <v>222</v>
      </c>
    </row>
    <row r="75" spans="1:11" x14ac:dyDescent="0.25">
      <c r="A75" t="s">
        <v>13</v>
      </c>
      <c r="B75" s="2">
        <v>2017</v>
      </c>
      <c r="C75" t="s">
        <v>16</v>
      </c>
      <c r="D75" s="1">
        <v>10</v>
      </c>
      <c r="E75" s="1">
        <v>69</v>
      </c>
      <c r="G75" s="2">
        <v>55</v>
      </c>
      <c r="H75" s="2">
        <v>38</v>
      </c>
      <c r="I75" s="2">
        <v>46</v>
      </c>
      <c r="J75" s="2">
        <f t="shared" si="3"/>
        <v>0</v>
      </c>
      <c r="K75" s="2">
        <f t="shared" si="2"/>
        <v>222</v>
      </c>
    </row>
    <row r="76" spans="1:11" x14ac:dyDescent="0.25">
      <c r="A76" t="s">
        <v>13</v>
      </c>
      <c r="B76" s="2">
        <v>2017</v>
      </c>
      <c r="C76" t="s">
        <v>16</v>
      </c>
      <c r="D76" s="1">
        <v>11</v>
      </c>
      <c r="E76" s="1">
        <v>70</v>
      </c>
      <c r="G76" s="2">
        <v>39</v>
      </c>
      <c r="H76" s="2">
        <v>29</v>
      </c>
      <c r="I76" s="2">
        <v>34</v>
      </c>
      <c r="J76" s="2">
        <f t="shared" si="3"/>
        <v>0</v>
      </c>
      <c r="K76" s="2">
        <f t="shared" si="2"/>
        <v>222</v>
      </c>
    </row>
    <row r="77" spans="1:11" x14ac:dyDescent="0.25">
      <c r="A77" t="s">
        <v>13</v>
      </c>
      <c r="B77" s="2">
        <v>2017</v>
      </c>
      <c r="C77" t="s">
        <v>16</v>
      </c>
      <c r="D77" s="1">
        <v>12</v>
      </c>
      <c r="E77" s="1">
        <v>71</v>
      </c>
      <c r="G77" s="2">
        <v>46</v>
      </c>
      <c r="H77" s="2">
        <v>25</v>
      </c>
      <c r="I77" s="2">
        <v>35</v>
      </c>
      <c r="J77" s="2">
        <f t="shared" si="3"/>
        <v>0</v>
      </c>
      <c r="K77" s="2">
        <f t="shared" si="2"/>
        <v>222</v>
      </c>
    </row>
    <row r="78" spans="1:11" x14ac:dyDescent="0.25">
      <c r="A78" t="s">
        <v>13</v>
      </c>
      <c r="B78" s="2">
        <v>2017</v>
      </c>
      <c r="C78" t="s">
        <v>16</v>
      </c>
      <c r="D78" s="1">
        <v>13</v>
      </c>
      <c r="E78" s="1">
        <v>72</v>
      </c>
      <c r="G78" s="2">
        <v>38</v>
      </c>
      <c r="H78" s="2">
        <v>27</v>
      </c>
      <c r="I78" s="2">
        <v>32</v>
      </c>
      <c r="J78" s="2">
        <f t="shared" si="3"/>
        <v>0</v>
      </c>
      <c r="K78" s="2">
        <f t="shared" si="2"/>
        <v>222</v>
      </c>
    </row>
    <row r="79" spans="1:11" x14ac:dyDescent="0.25">
      <c r="A79" t="s">
        <v>13</v>
      </c>
      <c r="B79" s="2">
        <v>2017</v>
      </c>
      <c r="C79" t="s">
        <v>16</v>
      </c>
      <c r="D79" s="1">
        <v>14</v>
      </c>
      <c r="E79" s="1">
        <v>73</v>
      </c>
      <c r="G79" s="2">
        <v>36</v>
      </c>
      <c r="H79" s="2">
        <v>30</v>
      </c>
      <c r="I79" s="2">
        <v>33</v>
      </c>
      <c r="J79" s="2">
        <f t="shared" si="3"/>
        <v>0</v>
      </c>
      <c r="K79" s="2">
        <f t="shared" si="2"/>
        <v>222</v>
      </c>
    </row>
    <row r="80" spans="1:11" x14ac:dyDescent="0.25">
      <c r="A80" t="s">
        <v>13</v>
      </c>
      <c r="B80" s="2">
        <v>2017</v>
      </c>
      <c r="C80" t="s">
        <v>16</v>
      </c>
      <c r="D80" s="1">
        <v>15</v>
      </c>
      <c r="E80" s="1">
        <v>74</v>
      </c>
      <c r="G80" s="2">
        <v>38</v>
      </c>
      <c r="H80" s="2">
        <v>20</v>
      </c>
      <c r="I80" s="2">
        <v>29</v>
      </c>
      <c r="J80" s="2">
        <f t="shared" si="3"/>
        <v>0</v>
      </c>
      <c r="K80" s="2">
        <f t="shared" si="2"/>
        <v>222</v>
      </c>
    </row>
    <row r="81" spans="1:11" x14ac:dyDescent="0.25">
      <c r="A81" t="s">
        <v>13</v>
      </c>
      <c r="B81" s="2">
        <v>2017</v>
      </c>
      <c r="C81" t="s">
        <v>16</v>
      </c>
      <c r="D81" s="1">
        <v>16</v>
      </c>
      <c r="E81" s="1">
        <v>75</v>
      </c>
      <c r="G81" s="2">
        <v>48</v>
      </c>
      <c r="H81" s="2">
        <v>18</v>
      </c>
      <c r="I81" s="2">
        <v>33</v>
      </c>
      <c r="J81" s="2">
        <f t="shared" si="3"/>
        <v>0</v>
      </c>
      <c r="K81" s="2">
        <f t="shared" si="2"/>
        <v>222</v>
      </c>
    </row>
    <row r="82" spans="1:11" x14ac:dyDescent="0.25">
      <c r="A82" t="s">
        <v>13</v>
      </c>
      <c r="B82" s="2">
        <v>2017</v>
      </c>
      <c r="C82" t="s">
        <v>16</v>
      </c>
      <c r="D82" s="1">
        <v>17</v>
      </c>
      <c r="E82" s="1">
        <v>76</v>
      </c>
      <c r="G82" s="2">
        <v>59</v>
      </c>
      <c r="H82" s="2">
        <v>44</v>
      </c>
      <c r="I82" s="2">
        <v>51</v>
      </c>
      <c r="J82" s="2">
        <f t="shared" si="3"/>
        <v>1</v>
      </c>
      <c r="K82" s="2">
        <f t="shared" si="2"/>
        <v>223</v>
      </c>
    </row>
    <row r="83" spans="1:11" x14ac:dyDescent="0.25">
      <c r="A83" t="s">
        <v>13</v>
      </c>
      <c r="B83" s="2">
        <v>2017</v>
      </c>
      <c r="C83" t="s">
        <v>16</v>
      </c>
      <c r="D83" s="1">
        <v>18</v>
      </c>
      <c r="E83" s="1">
        <v>77</v>
      </c>
      <c r="G83" s="2">
        <v>58</v>
      </c>
      <c r="H83" s="2">
        <v>43</v>
      </c>
      <c r="I83" s="2">
        <v>50</v>
      </c>
      <c r="J83" s="2">
        <f t="shared" si="3"/>
        <v>0</v>
      </c>
      <c r="K83" s="2">
        <f t="shared" si="2"/>
        <v>223</v>
      </c>
    </row>
    <row r="84" spans="1:11" x14ac:dyDescent="0.25">
      <c r="A84" t="s">
        <v>13</v>
      </c>
      <c r="B84" s="2">
        <v>2017</v>
      </c>
      <c r="C84" t="s">
        <v>16</v>
      </c>
      <c r="D84" s="1">
        <v>19</v>
      </c>
      <c r="E84" s="1">
        <v>78</v>
      </c>
      <c r="G84" s="2">
        <v>58</v>
      </c>
      <c r="H84" s="2">
        <v>28</v>
      </c>
      <c r="I84" s="2">
        <v>43</v>
      </c>
      <c r="J84" s="2">
        <f t="shared" si="3"/>
        <v>0</v>
      </c>
      <c r="K84" s="2">
        <f t="shared" si="2"/>
        <v>223</v>
      </c>
    </row>
    <row r="85" spans="1:11" x14ac:dyDescent="0.25">
      <c r="A85" t="s">
        <v>13</v>
      </c>
      <c r="B85" s="2">
        <v>2017</v>
      </c>
      <c r="C85" t="s">
        <v>16</v>
      </c>
      <c r="D85" s="1">
        <v>20</v>
      </c>
      <c r="E85" s="1">
        <v>79</v>
      </c>
      <c r="G85" s="2">
        <v>81</v>
      </c>
      <c r="H85" s="2">
        <v>47</v>
      </c>
      <c r="I85" s="2">
        <v>64</v>
      </c>
      <c r="J85" s="2">
        <f t="shared" si="3"/>
        <v>14</v>
      </c>
      <c r="K85" s="2">
        <f t="shared" si="2"/>
        <v>237</v>
      </c>
    </row>
    <row r="86" spans="1:11" x14ac:dyDescent="0.25">
      <c r="A86" t="s">
        <v>13</v>
      </c>
      <c r="B86" s="2">
        <v>2017</v>
      </c>
      <c r="C86" t="s">
        <v>16</v>
      </c>
      <c r="D86" s="1">
        <v>21</v>
      </c>
      <c r="E86" s="1">
        <v>80</v>
      </c>
      <c r="G86" s="2">
        <v>66</v>
      </c>
      <c r="H86" s="2">
        <v>51</v>
      </c>
      <c r="I86" s="2">
        <v>58</v>
      </c>
      <c r="J86" s="2">
        <f t="shared" si="3"/>
        <v>8</v>
      </c>
      <c r="K86" s="2">
        <f t="shared" si="2"/>
        <v>245</v>
      </c>
    </row>
    <row r="87" spans="1:11" x14ac:dyDescent="0.25">
      <c r="A87" t="s">
        <v>13</v>
      </c>
      <c r="B87" s="2">
        <v>2017</v>
      </c>
      <c r="C87" t="s">
        <v>16</v>
      </c>
      <c r="D87" s="1">
        <v>22</v>
      </c>
      <c r="E87" s="1">
        <v>81</v>
      </c>
      <c r="G87" s="2">
        <v>54</v>
      </c>
      <c r="H87" s="2">
        <v>40</v>
      </c>
      <c r="I87" s="2">
        <v>47</v>
      </c>
      <c r="J87" s="2">
        <f t="shared" si="3"/>
        <v>0</v>
      </c>
      <c r="K87" s="2">
        <f t="shared" si="2"/>
        <v>245</v>
      </c>
    </row>
    <row r="88" spans="1:11" x14ac:dyDescent="0.25">
      <c r="A88" t="s">
        <v>13</v>
      </c>
      <c r="B88" s="2">
        <v>2017</v>
      </c>
      <c r="C88" t="s">
        <v>16</v>
      </c>
      <c r="D88" s="1">
        <v>23</v>
      </c>
      <c r="E88" s="1">
        <v>82</v>
      </c>
      <c r="G88" s="2">
        <v>57</v>
      </c>
      <c r="H88" s="2">
        <v>36</v>
      </c>
      <c r="I88" s="2">
        <v>46</v>
      </c>
      <c r="J88" s="2">
        <f t="shared" si="3"/>
        <v>0</v>
      </c>
      <c r="K88" s="2">
        <f t="shared" si="2"/>
        <v>245</v>
      </c>
    </row>
    <row r="89" spans="1:11" x14ac:dyDescent="0.25">
      <c r="A89" t="s">
        <v>13</v>
      </c>
      <c r="B89" s="2">
        <v>2017</v>
      </c>
      <c r="C89" t="s">
        <v>16</v>
      </c>
      <c r="D89" s="1">
        <v>24</v>
      </c>
      <c r="E89" s="1">
        <v>83</v>
      </c>
      <c r="G89" s="2">
        <v>74</v>
      </c>
      <c r="H89" s="2">
        <v>58</v>
      </c>
      <c r="I89" s="2">
        <v>66</v>
      </c>
      <c r="J89" s="2">
        <f t="shared" si="3"/>
        <v>16</v>
      </c>
      <c r="K89" s="2">
        <f t="shared" si="2"/>
        <v>261</v>
      </c>
    </row>
    <row r="90" spans="1:11" x14ac:dyDescent="0.25">
      <c r="A90" t="s">
        <v>13</v>
      </c>
      <c r="B90" s="2">
        <v>2017</v>
      </c>
      <c r="C90" t="s">
        <v>16</v>
      </c>
      <c r="D90" s="1">
        <v>25</v>
      </c>
      <c r="E90" s="1">
        <v>84</v>
      </c>
      <c r="G90" s="2">
        <v>72</v>
      </c>
      <c r="H90" s="2">
        <v>58</v>
      </c>
      <c r="I90" s="2">
        <v>65</v>
      </c>
      <c r="J90" s="2">
        <f t="shared" si="3"/>
        <v>15</v>
      </c>
      <c r="K90" s="2">
        <f t="shared" si="2"/>
        <v>276</v>
      </c>
    </row>
    <row r="91" spans="1:11" x14ac:dyDescent="0.25">
      <c r="A91" t="s">
        <v>13</v>
      </c>
      <c r="B91" s="2">
        <v>2017</v>
      </c>
      <c r="C91" t="s">
        <v>16</v>
      </c>
      <c r="D91" s="1">
        <v>26</v>
      </c>
      <c r="E91" s="1">
        <v>85</v>
      </c>
      <c r="G91" s="2">
        <v>67</v>
      </c>
      <c r="H91" s="2">
        <v>56</v>
      </c>
      <c r="I91" s="2">
        <v>61</v>
      </c>
      <c r="J91" s="2">
        <f t="shared" si="3"/>
        <v>11</v>
      </c>
      <c r="K91" s="2">
        <f t="shared" si="2"/>
        <v>287</v>
      </c>
    </row>
    <row r="92" spans="1:11" x14ac:dyDescent="0.25">
      <c r="A92" t="s">
        <v>13</v>
      </c>
      <c r="B92" s="2">
        <v>2017</v>
      </c>
      <c r="C92" t="s">
        <v>16</v>
      </c>
      <c r="D92" s="1">
        <v>27</v>
      </c>
      <c r="E92" s="1">
        <v>86</v>
      </c>
      <c r="G92" s="2">
        <v>69</v>
      </c>
      <c r="H92" s="2">
        <v>50</v>
      </c>
      <c r="I92" s="2">
        <v>59</v>
      </c>
      <c r="J92" s="2">
        <f t="shared" si="3"/>
        <v>9</v>
      </c>
      <c r="K92" s="2">
        <f t="shared" si="2"/>
        <v>296</v>
      </c>
    </row>
    <row r="93" spans="1:11" x14ac:dyDescent="0.25">
      <c r="A93" t="s">
        <v>13</v>
      </c>
      <c r="B93" s="2">
        <v>2017</v>
      </c>
      <c r="C93" t="s">
        <v>16</v>
      </c>
      <c r="D93" s="1">
        <v>28</v>
      </c>
      <c r="E93" s="1">
        <v>87</v>
      </c>
      <c r="G93" s="2">
        <v>63</v>
      </c>
      <c r="H93" s="2">
        <v>51</v>
      </c>
      <c r="I93" s="2">
        <v>57</v>
      </c>
      <c r="J93" s="2">
        <f t="shared" si="3"/>
        <v>7</v>
      </c>
      <c r="K93" s="2">
        <f t="shared" si="2"/>
        <v>303</v>
      </c>
    </row>
    <row r="94" spans="1:11" x14ac:dyDescent="0.25">
      <c r="A94" t="s">
        <v>13</v>
      </c>
      <c r="B94" s="2">
        <v>2017</v>
      </c>
      <c r="C94" t="s">
        <v>16</v>
      </c>
      <c r="D94" s="1">
        <v>29</v>
      </c>
      <c r="E94" s="1">
        <v>88</v>
      </c>
      <c r="G94" s="2">
        <v>75</v>
      </c>
      <c r="H94" s="2">
        <v>51</v>
      </c>
      <c r="I94" s="2">
        <v>63</v>
      </c>
      <c r="J94" s="2">
        <f t="shared" si="3"/>
        <v>13</v>
      </c>
      <c r="K94" s="2">
        <f t="shared" si="2"/>
        <v>316</v>
      </c>
    </row>
    <row r="95" spans="1:11" x14ac:dyDescent="0.25">
      <c r="A95" t="s">
        <v>13</v>
      </c>
      <c r="B95" s="2">
        <v>2017</v>
      </c>
      <c r="C95" t="s">
        <v>16</v>
      </c>
      <c r="D95" s="1">
        <v>30</v>
      </c>
      <c r="E95" s="1">
        <v>89</v>
      </c>
      <c r="G95" s="2">
        <v>76</v>
      </c>
      <c r="H95" s="2">
        <v>61</v>
      </c>
      <c r="I95" s="2">
        <v>68</v>
      </c>
      <c r="J95" s="2">
        <f t="shared" si="3"/>
        <v>18</v>
      </c>
      <c r="K95" s="2">
        <f t="shared" si="2"/>
        <v>334</v>
      </c>
    </row>
    <row r="96" spans="1:11" x14ac:dyDescent="0.25">
      <c r="A96" t="s">
        <v>13</v>
      </c>
      <c r="B96" s="2">
        <v>2017</v>
      </c>
      <c r="C96" t="s">
        <v>16</v>
      </c>
      <c r="D96" s="1">
        <v>31</v>
      </c>
      <c r="E96" s="1">
        <v>90</v>
      </c>
      <c r="G96" s="2">
        <v>55</v>
      </c>
      <c r="H96" s="2">
        <v>51</v>
      </c>
      <c r="I96" s="2">
        <v>53</v>
      </c>
      <c r="J96" s="2">
        <f t="shared" si="3"/>
        <v>3</v>
      </c>
      <c r="K96" s="2">
        <f t="shared" si="2"/>
        <v>337</v>
      </c>
    </row>
    <row r="97" spans="1:11" x14ac:dyDescent="0.25">
      <c r="A97" t="s">
        <v>13</v>
      </c>
      <c r="B97" s="2">
        <v>2017</v>
      </c>
      <c r="C97" t="s">
        <v>16</v>
      </c>
      <c r="D97" s="1">
        <v>1</v>
      </c>
      <c r="E97" s="1">
        <v>91</v>
      </c>
      <c r="G97" s="2">
        <v>57</v>
      </c>
      <c r="H97" s="2">
        <v>44</v>
      </c>
      <c r="I97" s="2">
        <v>50</v>
      </c>
      <c r="J97" s="2">
        <f t="shared" si="3"/>
        <v>0</v>
      </c>
      <c r="K97" s="2">
        <f t="shared" si="2"/>
        <v>337</v>
      </c>
    </row>
    <row r="98" spans="1:11" x14ac:dyDescent="0.25">
      <c r="A98" t="s">
        <v>13</v>
      </c>
      <c r="B98" s="2">
        <v>2017</v>
      </c>
      <c r="C98" t="s">
        <v>17</v>
      </c>
      <c r="D98" s="1">
        <v>2</v>
      </c>
      <c r="E98" s="1">
        <v>92</v>
      </c>
      <c r="G98" s="2">
        <v>74</v>
      </c>
      <c r="H98" s="2">
        <v>42</v>
      </c>
      <c r="I98" s="2">
        <v>58</v>
      </c>
      <c r="J98" s="2">
        <f t="shared" si="3"/>
        <v>8</v>
      </c>
      <c r="K98" s="2">
        <f t="shared" si="2"/>
        <v>345</v>
      </c>
    </row>
    <row r="99" spans="1:11" x14ac:dyDescent="0.25">
      <c r="A99" t="s">
        <v>13</v>
      </c>
      <c r="B99" s="2">
        <v>2017</v>
      </c>
      <c r="C99" t="s">
        <v>17</v>
      </c>
      <c r="D99" s="1">
        <v>3</v>
      </c>
      <c r="E99" s="1">
        <v>93</v>
      </c>
      <c r="G99" s="2">
        <v>70</v>
      </c>
      <c r="H99" s="2">
        <v>62</v>
      </c>
      <c r="I99" s="2">
        <v>66</v>
      </c>
      <c r="J99" s="2">
        <f t="shared" si="3"/>
        <v>16</v>
      </c>
      <c r="K99" s="2">
        <f t="shared" si="2"/>
        <v>361</v>
      </c>
    </row>
    <row r="100" spans="1:11" x14ac:dyDescent="0.25">
      <c r="A100" t="s">
        <v>13</v>
      </c>
      <c r="B100" s="2">
        <v>2017</v>
      </c>
      <c r="C100" t="s">
        <v>17</v>
      </c>
      <c r="D100" s="1">
        <v>4</v>
      </c>
      <c r="E100" s="1">
        <v>94</v>
      </c>
      <c r="G100" s="2">
        <v>74</v>
      </c>
      <c r="H100" s="2">
        <v>49</v>
      </c>
      <c r="I100" s="2">
        <v>61</v>
      </c>
      <c r="J100" s="2">
        <f t="shared" si="3"/>
        <v>11</v>
      </c>
      <c r="K100" s="2">
        <f t="shared" si="2"/>
        <v>372</v>
      </c>
    </row>
    <row r="101" spans="1:11" x14ac:dyDescent="0.25">
      <c r="A101" t="s">
        <v>13</v>
      </c>
      <c r="B101" s="2">
        <v>2017</v>
      </c>
      <c r="C101" t="s">
        <v>17</v>
      </c>
      <c r="D101" s="1">
        <v>5</v>
      </c>
      <c r="E101" s="1">
        <v>95</v>
      </c>
      <c r="G101" s="2">
        <v>76</v>
      </c>
      <c r="H101" s="2">
        <v>55</v>
      </c>
      <c r="I101" s="2">
        <v>65</v>
      </c>
      <c r="J101" s="2">
        <f t="shared" si="3"/>
        <v>15</v>
      </c>
      <c r="K101" s="2">
        <f t="shared" si="2"/>
        <v>387</v>
      </c>
    </row>
    <row r="102" spans="1:11" x14ac:dyDescent="0.25">
      <c r="A102" t="s">
        <v>13</v>
      </c>
      <c r="B102" s="2">
        <v>2017</v>
      </c>
      <c r="C102" t="s">
        <v>17</v>
      </c>
      <c r="D102" s="1">
        <v>6</v>
      </c>
      <c r="E102" s="1">
        <v>96</v>
      </c>
      <c r="G102" s="2">
        <v>59</v>
      </c>
      <c r="H102" s="2">
        <v>41</v>
      </c>
      <c r="I102" s="2">
        <v>50</v>
      </c>
      <c r="J102" s="2">
        <f t="shared" si="3"/>
        <v>0</v>
      </c>
      <c r="K102" s="2">
        <f t="shared" si="2"/>
        <v>387</v>
      </c>
    </row>
    <row r="103" spans="1:11" x14ac:dyDescent="0.25">
      <c r="A103" t="s">
        <v>13</v>
      </c>
      <c r="B103" s="2">
        <v>2017</v>
      </c>
      <c r="C103" t="s">
        <v>17</v>
      </c>
      <c r="D103" s="1">
        <v>7</v>
      </c>
      <c r="E103" s="1">
        <v>97</v>
      </c>
      <c r="G103" s="2">
        <v>62</v>
      </c>
      <c r="H103" s="2">
        <v>37</v>
      </c>
      <c r="I103" s="2">
        <v>49</v>
      </c>
      <c r="J103" s="2">
        <f t="shared" si="3"/>
        <v>0</v>
      </c>
      <c r="K103" s="2">
        <f t="shared" si="2"/>
        <v>387</v>
      </c>
    </row>
    <row r="104" spans="1:11" x14ac:dyDescent="0.25">
      <c r="A104" t="s">
        <v>13</v>
      </c>
      <c r="B104" s="2">
        <v>2017</v>
      </c>
      <c r="C104" t="s">
        <v>17</v>
      </c>
      <c r="D104" s="1">
        <v>8</v>
      </c>
      <c r="E104" s="1">
        <v>98</v>
      </c>
      <c r="G104" s="2">
        <v>71</v>
      </c>
      <c r="H104" s="2">
        <v>34</v>
      </c>
      <c r="I104" s="2">
        <v>52</v>
      </c>
      <c r="J104" s="2">
        <f t="shared" si="3"/>
        <v>2</v>
      </c>
      <c r="K104" s="2">
        <f t="shared" si="2"/>
        <v>389</v>
      </c>
    </row>
    <row r="105" spans="1:11" x14ac:dyDescent="0.25">
      <c r="A105" t="s">
        <v>13</v>
      </c>
      <c r="B105" s="2">
        <v>2017</v>
      </c>
      <c r="C105" t="s">
        <v>17</v>
      </c>
      <c r="D105" s="1">
        <v>9</v>
      </c>
      <c r="E105" s="1">
        <v>99</v>
      </c>
      <c r="G105" s="2">
        <v>79</v>
      </c>
      <c r="H105" s="2">
        <v>49</v>
      </c>
      <c r="I105" s="2">
        <v>64</v>
      </c>
      <c r="J105" s="2">
        <f t="shared" si="3"/>
        <v>14</v>
      </c>
      <c r="K105" s="2">
        <f t="shared" si="2"/>
        <v>403</v>
      </c>
    </row>
    <row r="106" spans="1:11" x14ac:dyDescent="0.25">
      <c r="A106" t="s">
        <v>13</v>
      </c>
      <c r="B106" s="2">
        <v>2017</v>
      </c>
      <c r="C106" t="s">
        <v>17</v>
      </c>
      <c r="D106" s="1">
        <v>10</v>
      </c>
      <c r="E106" s="1">
        <v>100</v>
      </c>
      <c r="G106" s="2">
        <v>68</v>
      </c>
      <c r="H106" s="2">
        <v>63</v>
      </c>
      <c r="I106" s="2">
        <v>65</v>
      </c>
      <c r="J106" s="2">
        <f t="shared" si="3"/>
        <v>15</v>
      </c>
      <c r="K106" s="2">
        <f t="shared" si="2"/>
        <v>418</v>
      </c>
    </row>
    <row r="107" spans="1:11" x14ac:dyDescent="0.25">
      <c r="A107" t="s">
        <v>13</v>
      </c>
      <c r="B107" s="2">
        <v>2017</v>
      </c>
      <c r="C107" t="s">
        <v>17</v>
      </c>
      <c r="D107" s="1">
        <v>11</v>
      </c>
      <c r="E107" s="1">
        <v>101</v>
      </c>
      <c r="G107" s="2">
        <v>69</v>
      </c>
      <c r="H107" s="2">
        <v>56</v>
      </c>
      <c r="I107" s="2">
        <v>62</v>
      </c>
      <c r="J107" s="2">
        <f t="shared" si="3"/>
        <v>12</v>
      </c>
      <c r="K107" s="2">
        <f t="shared" si="2"/>
        <v>430</v>
      </c>
    </row>
    <row r="108" spans="1:11" x14ac:dyDescent="0.25">
      <c r="A108" t="s">
        <v>13</v>
      </c>
      <c r="B108" s="2">
        <v>2017</v>
      </c>
      <c r="C108" t="s">
        <v>17</v>
      </c>
      <c r="D108" s="1">
        <v>12</v>
      </c>
      <c r="E108" s="1">
        <v>102</v>
      </c>
      <c r="G108" s="2">
        <v>74</v>
      </c>
      <c r="H108" s="2">
        <v>47</v>
      </c>
      <c r="I108" s="2">
        <v>60</v>
      </c>
      <c r="J108" s="2">
        <f t="shared" si="3"/>
        <v>10</v>
      </c>
      <c r="K108" s="2">
        <f t="shared" si="2"/>
        <v>440</v>
      </c>
    </row>
    <row r="109" spans="1:11" x14ac:dyDescent="0.25">
      <c r="A109" t="s">
        <v>13</v>
      </c>
      <c r="B109" s="2">
        <v>2017</v>
      </c>
      <c r="C109" t="s">
        <v>17</v>
      </c>
      <c r="D109" s="1">
        <v>13</v>
      </c>
      <c r="E109" s="1">
        <v>103</v>
      </c>
      <c r="F109" s="1">
        <v>0</v>
      </c>
      <c r="G109" s="2">
        <v>81</v>
      </c>
      <c r="H109" s="2">
        <v>45</v>
      </c>
      <c r="I109" s="2">
        <v>63</v>
      </c>
      <c r="J109" s="2">
        <f t="shared" si="3"/>
        <v>13</v>
      </c>
      <c r="K109" s="2">
        <f t="shared" si="2"/>
        <v>453</v>
      </c>
    </row>
    <row r="110" spans="1:11" x14ac:dyDescent="0.25">
      <c r="A110" t="s">
        <v>13</v>
      </c>
      <c r="B110" s="2">
        <v>2017</v>
      </c>
      <c r="C110" t="s">
        <v>17</v>
      </c>
      <c r="D110" s="1">
        <v>14</v>
      </c>
      <c r="E110" s="1">
        <v>104</v>
      </c>
      <c r="G110" s="2">
        <v>83</v>
      </c>
      <c r="H110" s="2">
        <v>54</v>
      </c>
      <c r="I110" s="2">
        <v>68</v>
      </c>
      <c r="J110" s="2">
        <f t="shared" si="3"/>
        <v>18</v>
      </c>
      <c r="K110" s="2">
        <f t="shared" si="2"/>
        <v>471</v>
      </c>
    </row>
    <row r="111" spans="1:11" x14ac:dyDescent="0.25">
      <c r="A111" t="s">
        <v>13</v>
      </c>
      <c r="B111" s="2">
        <v>2017</v>
      </c>
      <c r="C111" t="s">
        <v>17</v>
      </c>
      <c r="D111" s="1">
        <v>15</v>
      </c>
      <c r="E111" s="1">
        <v>105</v>
      </c>
      <c r="G111" s="2">
        <v>82</v>
      </c>
      <c r="H111" s="2">
        <v>60</v>
      </c>
      <c r="I111" s="2">
        <v>71</v>
      </c>
      <c r="J111" s="2">
        <f t="shared" si="3"/>
        <v>21</v>
      </c>
      <c r="K111" s="2">
        <f t="shared" si="2"/>
        <v>492</v>
      </c>
    </row>
    <row r="112" spans="1:11" x14ac:dyDescent="0.25">
      <c r="A112" t="s">
        <v>13</v>
      </c>
      <c r="B112" s="2">
        <v>2017</v>
      </c>
      <c r="C112" t="s">
        <v>17</v>
      </c>
      <c r="D112" s="1">
        <v>16</v>
      </c>
      <c r="E112" s="1">
        <v>106</v>
      </c>
      <c r="G112" s="2">
        <v>80</v>
      </c>
      <c r="H112" s="2">
        <v>64</v>
      </c>
      <c r="I112" s="2">
        <v>72</v>
      </c>
      <c r="J112" s="2">
        <f t="shared" si="3"/>
        <v>22</v>
      </c>
      <c r="K112" s="2">
        <f t="shared" si="2"/>
        <v>514</v>
      </c>
    </row>
    <row r="113" spans="1:11" x14ac:dyDescent="0.25">
      <c r="A113" t="s">
        <v>13</v>
      </c>
      <c r="B113" s="2">
        <v>2017</v>
      </c>
      <c r="C113" t="s">
        <v>17</v>
      </c>
      <c r="D113" s="1">
        <v>17</v>
      </c>
      <c r="E113" s="1">
        <v>107</v>
      </c>
      <c r="G113" s="2">
        <v>69</v>
      </c>
      <c r="H113" s="2">
        <v>60</v>
      </c>
      <c r="I113" s="2">
        <v>64</v>
      </c>
      <c r="J113" s="2">
        <f t="shared" si="3"/>
        <v>14</v>
      </c>
      <c r="K113" s="2">
        <f t="shared" si="2"/>
        <v>528</v>
      </c>
    </row>
    <row r="114" spans="1:11" x14ac:dyDescent="0.25">
      <c r="A114" t="s">
        <v>13</v>
      </c>
      <c r="B114" s="2">
        <v>2017</v>
      </c>
      <c r="C114" t="s">
        <v>17</v>
      </c>
      <c r="D114" s="1">
        <v>18</v>
      </c>
      <c r="E114" s="1">
        <v>108</v>
      </c>
      <c r="G114" s="2">
        <v>76</v>
      </c>
      <c r="H114" s="2">
        <v>57</v>
      </c>
      <c r="I114" s="2">
        <v>66</v>
      </c>
      <c r="J114" s="2">
        <f t="shared" si="3"/>
        <v>16</v>
      </c>
      <c r="K114" s="2">
        <f t="shared" si="2"/>
        <v>544</v>
      </c>
    </row>
    <row r="115" spans="1:11" x14ac:dyDescent="0.25">
      <c r="A115" t="s">
        <v>13</v>
      </c>
      <c r="B115" s="2">
        <v>2017</v>
      </c>
      <c r="C115" t="s">
        <v>17</v>
      </c>
      <c r="D115" s="1">
        <v>19</v>
      </c>
      <c r="E115" s="1">
        <v>109</v>
      </c>
      <c r="G115" s="2">
        <v>80</v>
      </c>
      <c r="H115" s="2">
        <v>61</v>
      </c>
      <c r="I115" s="2">
        <v>70</v>
      </c>
      <c r="J115" s="2">
        <f t="shared" si="3"/>
        <v>20</v>
      </c>
      <c r="K115" s="2">
        <f t="shared" si="2"/>
        <v>564</v>
      </c>
    </row>
    <row r="116" spans="1:11" x14ac:dyDescent="0.25">
      <c r="A116" t="s">
        <v>13</v>
      </c>
      <c r="B116" s="2">
        <v>2017</v>
      </c>
      <c r="C116" t="s">
        <v>17</v>
      </c>
      <c r="D116" s="1">
        <v>20</v>
      </c>
      <c r="E116" s="1">
        <v>110</v>
      </c>
      <c r="F116" s="1">
        <v>0</v>
      </c>
      <c r="G116" s="2">
        <v>80</v>
      </c>
      <c r="H116" s="2">
        <v>62</v>
      </c>
      <c r="I116" s="2">
        <v>71</v>
      </c>
      <c r="J116" s="2">
        <f t="shared" si="3"/>
        <v>21</v>
      </c>
      <c r="K116" s="2">
        <f t="shared" si="2"/>
        <v>585</v>
      </c>
    </row>
    <row r="117" spans="1:11" x14ac:dyDescent="0.25">
      <c r="A117" t="s">
        <v>13</v>
      </c>
      <c r="B117" s="2">
        <v>2017</v>
      </c>
      <c r="C117" t="s">
        <v>17</v>
      </c>
      <c r="D117" s="1">
        <v>21</v>
      </c>
      <c r="E117" s="1">
        <v>111</v>
      </c>
      <c r="G117" s="2">
        <v>71</v>
      </c>
      <c r="H117" s="2">
        <v>53</v>
      </c>
      <c r="I117" s="2">
        <v>62</v>
      </c>
      <c r="J117" s="2">
        <f t="shared" si="3"/>
        <v>12</v>
      </c>
      <c r="K117" s="2">
        <f t="shared" si="2"/>
        <v>597</v>
      </c>
    </row>
    <row r="118" spans="1:11" x14ac:dyDescent="0.25">
      <c r="A118" t="s">
        <v>13</v>
      </c>
      <c r="B118" s="2">
        <v>2017</v>
      </c>
      <c r="C118" t="s">
        <v>17</v>
      </c>
      <c r="D118" s="1">
        <v>22</v>
      </c>
      <c r="E118" s="1">
        <v>112</v>
      </c>
      <c r="G118" s="2">
        <v>55</v>
      </c>
      <c r="H118" s="2">
        <v>49</v>
      </c>
      <c r="I118" s="2">
        <v>52</v>
      </c>
      <c r="J118" s="2">
        <f t="shared" si="3"/>
        <v>2</v>
      </c>
      <c r="K118" s="2">
        <f t="shared" si="2"/>
        <v>599</v>
      </c>
    </row>
    <row r="119" spans="1:11" x14ac:dyDescent="0.25">
      <c r="A119" t="s">
        <v>13</v>
      </c>
      <c r="B119" s="2">
        <v>2017</v>
      </c>
      <c r="C119" t="s">
        <v>17</v>
      </c>
      <c r="D119" s="1">
        <v>23</v>
      </c>
      <c r="E119" s="1">
        <v>113</v>
      </c>
      <c r="G119" s="2">
        <v>61</v>
      </c>
      <c r="H119" s="2">
        <v>48</v>
      </c>
      <c r="I119" s="2">
        <v>54</v>
      </c>
      <c r="J119" s="2">
        <f t="shared" si="3"/>
        <v>4</v>
      </c>
      <c r="K119" s="2">
        <f t="shared" si="2"/>
        <v>603</v>
      </c>
    </row>
    <row r="120" spans="1:11" x14ac:dyDescent="0.25">
      <c r="A120" t="s">
        <v>13</v>
      </c>
      <c r="B120" s="2">
        <v>2017</v>
      </c>
      <c r="C120" t="s">
        <v>17</v>
      </c>
      <c r="D120" s="1">
        <v>24</v>
      </c>
      <c r="E120" s="1">
        <v>114</v>
      </c>
      <c r="G120" s="2">
        <v>74</v>
      </c>
      <c r="H120" s="2">
        <v>47</v>
      </c>
      <c r="I120" s="2">
        <v>60</v>
      </c>
      <c r="J120" s="2">
        <f t="shared" si="3"/>
        <v>10</v>
      </c>
      <c r="K120" s="2">
        <f t="shared" si="2"/>
        <v>613</v>
      </c>
    </row>
    <row r="121" spans="1:11" x14ac:dyDescent="0.25">
      <c r="A121" t="s">
        <v>13</v>
      </c>
      <c r="B121" s="2">
        <v>2017</v>
      </c>
      <c r="C121" t="s">
        <v>17</v>
      </c>
      <c r="D121" s="1">
        <v>25</v>
      </c>
      <c r="E121" s="1">
        <v>115</v>
      </c>
      <c r="G121" s="2">
        <v>77</v>
      </c>
      <c r="H121" s="2">
        <v>50</v>
      </c>
      <c r="I121" s="2">
        <v>63</v>
      </c>
      <c r="J121" s="2">
        <f t="shared" si="3"/>
        <v>13</v>
      </c>
      <c r="K121" s="2">
        <f t="shared" si="2"/>
        <v>626</v>
      </c>
    </row>
    <row r="122" spans="1:11" x14ac:dyDescent="0.25">
      <c r="A122" t="s">
        <v>13</v>
      </c>
      <c r="B122" s="2">
        <v>2017</v>
      </c>
      <c r="C122" t="s">
        <v>17</v>
      </c>
      <c r="D122" s="1">
        <v>26</v>
      </c>
      <c r="E122" s="1">
        <v>116</v>
      </c>
      <c r="G122" s="2">
        <v>82</v>
      </c>
      <c r="H122" s="2">
        <v>61</v>
      </c>
      <c r="I122" s="2">
        <v>71</v>
      </c>
      <c r="J122" s="2">
        <f t="shared" si="3"/>
        <v>21</v>
      </c>
      <c r="K122" s="2">
        <f t="shared" si="2"/>
        <v>647</v>
      </c>
    </row>
    <row r="123" spans="1:11" x14ac:dyDescent="0.25">
      <c r="A123" t="s">
        <v>13</v>
      </c>
      <c r="B123" s="2">
        <v>2017</v>
      </c>
      <c r="C123" t="s">
        <v>17</v>
      </c>
      <c r="D123" s="1">
        <v>27</v>
      </c>
      <c r="E123" s="1">
        <v>117</v>
      </c>
      <c r="F123" s="1">
        <v>0</v>
      </c>
      <c r="G123" s="2">
        <v>76</v>
      </c>
      <c r="H123" s="2">
        <v>51</v>
      </c>
      <c r="I123" s="2">
        <v>63</v>
      </c>
      <c r="J123" s="2">
        <f t="shared" si="3"/>
        <v>13</v>
      </c>
      <c r="K123" s="2">
        <f t="shared" si="2"/>
        <v>660</v>
      </c>
    </row>
    <row r="124" spans="1:11" x14ac:dyDescent="0.25">
      <c r="A124" t="s">
        <v>13</v>
      </c>
      <c r="B124" s="2">
        <v>2017</v>
      </c>
      <c r="C124" t="s">
        <v>17</v>
      </c>
      <c r="D124" s="1">
        <v>28</v>
      </c>
      <c r="E124" s="1">
        <v>118</v>
      </c>
      <c r="G124" s="2">
        <v>78</v>
      </c>
      <c r="H124" s="2">
        <v>48</v>
      </c>
      <c r="I124" s="2">
        <v>63</v>
      </c>
      <c r="J124" s="2">
        <f t="shared" si="3"/>
        <v>13</v>
      </c>
      <c r="K124" s="2">
        <f t="shared" si="2"/>
        <v>673</v>
      </c>
    </row>
    <row r="125" spans="1:11" x14ac:dyDescent="0.25">
      <c r="A125" t="s">
        <v>13</v>
      </c>
      <c r="B125" s="2">
        <v>2017</v>
      </c>
      <c r="C125" t="s">
        <v>17</v>
      </c>
      <c r="D125" s="1">
        <v>29</v>
      </c>
      <c r="E125" s="1">
        <v>119</v>
      </c>
      <c r="G125" s="2">
        <v>86</v>
      </c>
      <c r="H125" s="2">
        <v>74</v>
      </c>
      <c r="I125" s="2">
        <v>80</v>
      </c>
      <c r="J125" s="2">
        <f t="shared" si="3"/>
        <v>30</v>
      </c>
      <c r="K125" s="2">
        <f t="shared" si="2"/>
        <v>703</v>
      </c>
    </row>
    <row r="126" spans="1:11" x14ac:dyDescent="0.25">
      <c r="A126" t="s">
        <v>13</v>
      </c>
      <c r="B126" s="2">
        <v>2017</v>
      </c>
      <c r="C126" t="s">
        <v>17</v>
      </c>
      <c r="D126" s="1">
        <v>30</v>
      </c>
      <c r="E126" s="1">
        <v>120</v>
      </c>
      <c r="G126" s="2">
        <v>82</v>
      </c>
      <c r="H126" s="2">
        <v>65</v>
      </c>
      <c r="I126" s="2">
        <v>73</v>
      </c>
      <c r="J126" s="2">
        <f t="shared" si="3"/>
        <v>23</v>
      </c>
      <c r="K126" s="2">
        <f t="shared" si="2"/>
        <v>726</v>
      </c>
    </row>
    <row r="127" spans="1:11" x14ac:dyDescent="0.25">
      <c r="A127" t="s">
        <v>13</v>
      </c>
      <c r="B127" s="2">
        <v>2017</v>
      </c>
      <c r="C127" t="s">
        <v>17</v>
      </c>
      <c r="D127" s="1">
        <v>1</v>
      </c>
      <c r="E127" s="1">
        <v>121</v>
      </c>
      <c r="G127" s="2">
        <v>70</v>
      </c>
      <c r="H127" s="2">
        <v>53</v>
      </c>
      <c r="I127" s="2">
        <v>61</v>
      </c>
      <c r="J127" s="2">
        <f t="shared" si="3"/>
        <v>11</v>
      </c>
      <c r="K127" s="2">
        <f t="shared" si="2"/>
        <v>737</v>
      </c>
    </row>
    <row r="128" spans="1:11" x14ac:dyDescent="0.25">
      <c r="A128" t="s">
        <v>13</v>
      </c>
      <c r="B128" s="2">
        <v>2017</v>
      </c>
      <c r="C128" t="s">
        <v>18</v>
      </c>
      <c r="D128" s="1">
        <v>2</v>
      </c>
      <c r="E128" s="1">
        <v>122</v>
      </c>
      <c r="G128" s="2">
        <v>73</v>
      </c>
      <c r="H128" s="2">
        <v>46</v>
      </c>
      <c r="I128" s="2">
        <v>59</v>
      </c>
      <c r="J128" s="2">
        <f t="shared" si="3"/>
        <v>9</v>
      </c>
      <c r="K128" s="2">
        <f t="shared" si="2"/>
        <v>746</v>
      </c>
    </row>
    <row r="129" spans="1:11" x14ac:dyDescent="0.25">
      <c r="A129" t="s">
        <v>13</v>
      </c>
      <c r="B129" s="2">
        <v>2017</v>
      </c>
      <c r="C129" t="s">
        <v>18</v>
      </c>
      <c r="D129" s="1">
        <v>3</v>
      </c>
      <c r="E129" s="1">
        <v>123</v>
      </c>
      <c r="G129" s="2">
        <v>69</v>
      </c>
      <c r="H129" s="2">
        <v>50</v>
      </c>
      <c r="I129" s="2">
        <v>59</v>
      </c>
      <c r="J129" s="2">
        <f t="shared" si="3"/>
        <v>9</v>
      </c>
      <c r="K129" s="2">
        <f t="shared" si="2"/>
        <v>755</v>
      </c>
    </row>
    <row r="130" spans="1:11" x14ac:dyDescent="0.25">
      <c r="A130" t="s">
        <v>13</v>
      </c>
      <c r="B130" s="2">
        <v>2017</v>
      </c>
      <c r="C130" t="s">
        <v>18</v>
      </c>
      <c r="D130" s="1">
        <v>4</v>
      </c>
      <c r="E130" s="1">
        <v>124</v>
      </c>
      <c r="F130" s="1">
        <v>0</v>
      </c>
      <c r="G130" s="2">
        <v>65</v>
      </c>
      <c r="H130" s="2">
        <v>51</v>
      </c>
      <c r="I130" s="2">
        <v>58</v>
      </c>
      <c r="J130" s="2">
        <f t="shared" si="3"/>
        <v>8</v>
      </c>
      <c r="K130" s="2">
        <f t="shared" si="2"/>
        <v>763</v>
      </c>
    </row>
    <row r="131" spans="1:11" x14ac:dyDescent="0.25">
      <c r="A131" t="s">
        <v>13</v>
      </c>
      <c r="B131" s="2">
        <v>2017</v>
      </c>
      <c r="C131" t="s">
        <v>18</v>
      </c>
      <c r="D131" s="1">
        <v>5</v>
      </c>
      <c r="E131" s="1">
        <v>125</v>
      </c>
      <c r="G131" s="2">
        <v>63</v>
      </c>
      <c r="H131" s="2">
        <v>46</v>
      </c>
      <c r="I131" s="2">
        <v>54</v>
      </c>
      <c r="J131" s="2">
        <f t="shared" si="3"/>
        <v>4</v>
      </c>
      <c r="K131" s="2">
        <f t="shared" si="2"/>
        <v>767</v>
      </c>
    </row>
    <row r="132" spans="1:11" x14ac:dyDescent="0.25">
      <c r="A132" t="s">
        <v>13</v>
      </c>
      <c r="B132" s="2">
        <v>2017</v>
      </c>
      <c r="C132" t="s">
        <v>18</v>
      </c>
      <c r="D132" s="1">
        <v>6</v>
      </c>
      <c r="E132" s="1">
        <v>126</v>
      </c>
      <c r="G132" s="2">
        <v>67</v>
      </c>
      <c r="H132" s="2">
        <v>41</v>
      </c>
      <c r="I132" s="2">
        <v>54</v>
      </c>
      <c r="J132" s="2">
        <f t="shared" si="3"/>
        <v>4</v>
      </c>
      <c r="K132" s="2">
        <f t="shared" si="2"/>
        <v>771</v>
      </c>
    </row>
    <row r="133" spans="1:11" x14ac:dyDescent="0.25">
      <c r="A133" t="s">
        <v>13</v>
      </c>
      <c r="B133" s="2">
        <v>2017</v>
      </c>
      <c r="C133" t="s">
        <v>18</v>
      </c>
      <c r="D133" s="1">
        <v>7</v>
      </c>
      <c r="E133" s="1">
        <v>127</v>
      </c>
      <c r="G133" s="2">
        <v>70</v>
      </c>
      <c r="H133" s="2">
        <v>40</v>
      </c>
      <c r="I133" s="2">
        <v>55</v>
      </c>
      <c r="J133" s="2">
        <f t="shared" si="3"/>
        <v>5</v>
      </c>
      <c r="K133" s="2">
        <f t="shared" si="2"/>
        <v>776</v>
      </c>
    </row>
    <row r="134" spans="1:11" x14ac:dyDescent="0.25">
      <c r="A134" t="s">
        <v>13</v>
      </c>
      <c r="B134" s="2">
        <v>2017</v>
      </c>
      <c r="C134" t="s">
        <v>18</v>
      </c>
      <c r="D134" s="1">
        <v>8</v>
      </c>
      <c r="E134" s="1">
        <v>128</v>
      </c>
      <c r="G134" s="2">
        <v>79</v>
      </c>
      <c r="H134" s="2">
        <v>47</v>
      </c>
      <c r="I134" s="2">
        <v>63</v>
      </c>
      <c r="J134" s="2">
        <f t="shared" si="3"/>
        <v>13</v>
      </c>
      <c r="K134" s="2">
        <f t="shared" si="2"/>
        <v>789</v>
      </c>
    </row>
    <row r="135" spans="1:11" x14ac:dyDescent="0.25">
      <c r="A135" t="s">
        <v>13</v>
      </c>
      <c r="B135" s="2">
        <v>2017</v>
      </c>
      <c r="C135" t="s">
        <v>18</v>
      </c>
      <c r="D135" s="1">
        <v>9</v>
      </c>
      <c r="E135" s="1">
        <v>129</v>
      </c>
      <c r="G135" s="2">
        <v>83</v>
      </c>
      <c r="H135" s="2">
        <v>59</v>
      </c>
      <c r="I135" s="2">
        <v>71</v>
      </c>
      <c r="J135" s="2">
        <f t="shared" si="3"/>
        <v>21</v>
      </c>
      <c r="K135" s="2">
        <f t="shared" si="2"/>
        <v>810</v>
      </c>
    </row>
    <row r="136" spans="1:11" x14ac:dyDescent="0.25">
      <c r="A136" t="s">
        <v>13</v>
      </c>
      <c r="B136" s="2">
        <v>2017</v>
      </c>
      <c r="C136" t="s">
        <v>18</v>
      </c>
      <c r="D136" s="1">
        <v>10</v>
      </c>
      <c r="E136" s="1">
        <v>130</v>
      </c>
      <c r="G136" s="2">
        <v>84</v>
      </c>
      <c r="H136" s="2">
        <v>60</v>
      </c>
      <c r="I136" s="2">
        <v>72</v>
      </c>
      <c r="J136" s="2">
        <f t="shared" si="3"/>
        <v>22</v>
      </c>
      <c r="K136" s="2">
        <f t="shared" si="2"/>
        <v>832</v>
      </c>
    </row>
    <row r="137" spans="1:11" x14ac:dyDescent="0.25">
      <c r="A137" t="s">
        <v>13</v>
      </c>
      <c r="B137" s="2">
        <v>2017</v>
      </c>
      <c r="C137" t="s">
        <v>18</v>
      </c>
      <c r="D137" s="1">
        <v>11</v>
      </c>
      <c r="E137" s="1">
        <v>131</v>
      </c>
      <c r="F137" s="1">
        <v>0</v>
      </c>
      <c r="G137" s="2">
        <v>83</v>
      </c>
      <c r="H137" s="2">
        <v>68</v>
      </c>
      <c r="I137" s="2">
        <v>75</v>
      </c>
      <c r="J137" s="2">
        <f t="shared" si="3"/>
        <v>25</v>
      </c>
      <c r="K137" s="2">
        <f t="shared" ref="K137:K200" si="4">K136+J137</f>
        <v>857</v>
      </c>
    </row>
    <row r="138" spans="1:11" x14ac:dyDescent="0.25">
      <c r="A138" t="s">
        <v>13</v>
      </c>
      <c r="B138" s="2">
        <v>2017</v>
      </c>
      <c r="C138" t="s">
        <v>18</v>
      </c>
      <c r="D138" s="1">
        <v>12</v>
      </c>
      <c r="E138" s="1">
        <v>132</v>
      </c>
      <c r="G138" s="2">
        <v>74</v>
      </c>
      <c r="H138" s="2">
        <v>60</v>
      </c>
      <c r="I138" s="2">
        <v>67</v>
      </c>
      <c r="J138" s="2">
        <f t="shared" ref="J138:J201" si="5">IF(I138-50&lt;1,0,I138-50)</f>
        <v>17</v>
      </c>
      <c r="K138" s="2">
        <f t="shared" si="4"/>
        <v>874</v>
      </c>
    </row>
    <row r="139" spans="1:11" x14ac:dyDescent="0.25">
      <c r="A139" t="s">
        <v>13</v>
      </c>
      <c r="B139" s="2">
        <v>2017</v>
      </c>
      <c r="C139" t="s">
        <v>18</v>
      </c>
      <c r="D139" s="1">
        <v>13</v>
      </c>
      <c r="E139" s="1">
        <v>133</v>
      </c>
      <c r="G139" s="2">
        <v>76</v>
      </c>
      <c r="H139" s="2">
        <v>49</v>
      </c>
      <c r="I139" s="2">
        <v>62</v>
      </c>
      <c r="J139" s="2">
        <f t="shared" si="5"/>
        <v>12</v>
      </c>
      <c r="K139" s="2">
        <f t="shared" si="4"/>
        <v>886</v>
      </c>
    </row>
    <row r="140" spans="1:11" x14ac:dyDescent="0.25">
      <c r="A140" t="s">
        <v>13</v>
      </c>
      <c r="B140" s="2">
        <v>2017</v>
      </c>
      <c r="C140" t="s">
        <v>18</v>
      </c>
      <c r="D140" s="1">
        <v>14</v>
      </c>
      <c r="E140" s="1">
        <v>134</v>
      </c>
      <c r="G140" s="2">
        <v>81</v>
      </c>
      <c r="H140" s="2">
        <v>51</v>
      </c>
      <c r="I140" s="2">
        <v>66</v>
      </c>
      <c r="J140" s="2">
        <f t="shared" si="5"/>
        <v>16</v>
      </c>
      <c r="K140" s="2">
        <f t="shared" si="4"/>
        <v>902</v>
      </c>
    </row>
    <row r="141" spans="1:11" x14ac:dyDescent="0.25">
      <c r="A141" t="s">
        <v>13</v>
      </c>
      <c r="B141" s="2">
        <v>2017</v>
      </c>
      <c r="C141" t="s">
        <v>18</v>
      </c>
      <c r="D141" s="1">
        <v>15</v>
      </c>
      <c r="E141" s="1">
        <v>135</v>
      </c>
      <c r="G141" s="2">
        <v>83</v>
      </c>
      <c r="H141" s="2">
        <v>54</v>
      </c>
      <c r="I141" s="2">
        <v>68</v>
      </c>
      <c r="J141" s="2">
        <f t="shared" si="5"/>
        <v>18</v>
      </c>
      <c r="K141" s="2">
        <f t="shared" si="4"/>
        <v>920</v>
      </c>
    </row>
    <row r="142" spans="1:11" x14ac:dyDescent="0.25">
      <c r="A142" t="s">
        <v>13</v>
      </c>
      <c r="B142" s="2">
        <v>2017</v>
      </c>
      <c r="C142" t="s">
        <v>18</v>
      </c>
      <c r="D142" s="1">
        <v>16</v>
      </c>
      <c r="E142" s="1">
        <v>136</v>
      </c>
      <c r="G142" s="2">
        <v>85</v>
      </c>
      <c r="H142" s="2">
        <v>59</v>
      </c>
      <c r="I142" s="2">
        <v>72</v>
      </c>
      <c r="J142" s="2">
        <f t="shared" si="5"/>
        <v>22</v>
      </c>
      <c r="K142" s="2">
        <f t="shared" si="4"/>
        <v>942</v>
      </c>
    </row>
    <row r="143" spans="1:11" x14ac:dyDescent="0.25">
      <c r="A143" t="s">
        <v>13</v>
      </c>
      <c r="B143" s="2">
        <v>2017</v>
      </c>
      <c r="C143" t="s">
        <v>18</v>
      </c>
      <c r="D143" s="1">
        <v>17</v>
      </c>
      <c r="E143" s="1">
        <v>137</v>
      </c>
      <c r="G143" s="2">
        <v>84</v>
      </c>
      <c r="H143" s="2">
        <v>68</v>
      </c>
      <c r="I143" s="2">
        <v>76</v>
      </c>
      <c r="J143" s="2">
        <f t="shared" si="5"/>
        <v>26</v>
      </c>
      <c r="K143" s="2">
        <f t="shared" si="4"/>
        <v>968</v>
      </c>
    </row>
    <row r="144" spans="1:11" x14ac:dyDescent="0.25">
      <c r="A144" t="s">
        <v>13</v>
      </c>
      <c r="B144" s="2">
        <v>2017</v>
      </c>
      <c r="C144" t="s">
        <v>18</v>
      </c>
      <c r="D144" s="1">
        <v>18</v>
      </c>
      <c r="E144" s="1">
        <v>138</v>
      </c>
      <c r="F144" s="1">
        <v>0</v>
      </c>
      <c r="G144" s="2">
        <v>86</v>
      </c>
      <c r="H144" s="2">
        <v>71</v>
      </c>
      <c r="I144" s="2">
        <v>78</v>
      </c>
      <c r="J144" s="2">
        <f t="shared" si="5"/>
        <v>28</v>
      </c>
      <c r="K144" s="2">
        <f t="shared" si="4"/>
        <v>996</v>
      </c>
    </row>
    <row r="145" spans="1:11" x14ac:dyDescent="0.25">
      <c r="A145" t="s">
        <v>13</v>
      </c>
      <c r="B145" s="2">
        <v>2017</v>
      </c>
      <c r="C145" t="s">
        <v>18</v>
      </c>
      <c r="D145" s="1">
        <v>19</v>
      </c>
      <c r="E145" s="1">
        <v>139</v>
      </c>
      <c r="G145" s="2">
        <v>85</v>
      </c>
      <c r="H145" s="2">
        <v>68</v>
      </c>
      <c r="I145" s="2">
        <v>76</v>
      </c>
      <c r="J145" s="2">
        <f t="shared" si="5"/>
        <v>26</v>
      </c>
      <c r="K145" s="2">
        <f t="shared" si="4"/>
        <v>1022</v>
      </c>
    </row>
    <row r="146" spans="1:11" x14ac:dyDescent="0.25">
      <c r="A146" t="s">
        <v>13</v>
      </c>
      <c r="B146" s="2">
        <v>2017</v>
      </c>
      <c r="C146" t="s">
        <v>18</v>
      </c>
      <c r="D146" s="1">
        <v>20</v>
      </c>
      <c r="E146" s="1">
        <v>140</v>
      </c>
      <c r="G146" s="2">
        <v>83</v>
      </c>
      <c r="H146" s="2">
        <v>68</v>
      </c>
      <c r="I146" s="2">
        <v>75</v>
      </c>
      <c r="J146" s="2">
        <f t="shared" si="5"/>
        <v>25</v>
      </c>
      <c r="K146" s="2">
        <f t="shared" si="4"/>
        <v>1047</v>
      </c>
    </row>
    <row r="147" spans="1:11" x14ac:dyDescent="0.25">
      <c r="A147" t="s">
        <v>13</v>
      </c>
      <c r="B147" s="2">
        <v>2017</v>
      </c>
      <c r="C147" t="s">
        <v>18</v>
      </c>
      <c r="D147" s="1">
        <v>21</v>
      </c>
      <c r="E147" s="1">
        <v>141</v>
      </c>
      <c r="G147" s="2">
        <v>78</v>
      </c>
      <c r="H147" s="2">
        <v>69</v>
      </c>
      <c r="I147" s="2">
        <v>73</v>
      </c>
      <c r="J147" s="2">
        <f t="shared" si="5"/>
        <v>23</v>
      </c>
      <c r="K147" s="2">
        <f t="shared" si="4"/>
        <v>1070</v>
      </c>
    </row>
    <row r="148" spans="1:11" x14ac:dyDescent="0.25">
      <c r="A148" t="s">
        <v>13</v>
      </c>
      <c r="B148" s="2">
        <v>2017</v>
      </c>
      <c r="C148" t="s">
        <v>18</v>
      </c>
      <c r="D148" s="1">
        <v>22</v>
      </c>
      <c r="E148" s="1">
        <v>142</v>
      </c>
      <c r="G148" s="2">
        <v>72</v>
      </c>
      <c r="H148" s="2">
        <v>51</v>
      </c>
      <c r="I148" s="2">
        <v>61</v>
      </c>
      <c r="J148" s="2">
        <f t="shared" si="5"/>
        <v>11</v>
      </c>
      <c r="K148" s="2">
        <f t="shared" si="4"/>
        <v>1081</v>
      </c>
    </row>
    <row r="149" spans="1:11" x14ac:dyDescent="0.25">
      <c r="A149" t="s">
        <v>13</v>
      </c>
      <c r="B149" s="2">
        <v>2017</v>
      </c>
      <c r="C149" t="s">
        <v>18</v>
      </c>
      <c r="D149" s="1">
        <v>23</v>
      </c>
      <c r="E149" s="1">
        <v>143</v>
      </c>
      <c r="G149" s="2">
        <v>75</v>
      </c>
      <c r="H149" s="2">
        <v>55</v>
      </c>
      <c r="I149" s="2">
        <v>65</v>
      </c>
      <c r="J149" s="2">
        <f t="shared" si="5"/>
        <v>15</v>
      </c>
      <c r="K149" s="2">
        <f t="shared" si="4"/>
        <v>1096</v>
      </c>
    </row>
    <row r="150" spans="1:11" x14ac:dyDescent="0.25">
      <c r="A150" t="s">
        <v>13</v>
      </c>
      <c r="B150" s="2">
        <v>2017</v>
      </c>
      <c r="C150" t="s">
        <v>18</v>
      </c>
      <c r="D150" s="1">
        <v>24</v>
      </c>
      <c r="E150" s="1">
        <v>144</v>
      </c>
      <c r="G150" s="2">
        <v>71</v>
      </c>
      <c r="H150" s="2">
        <v>56</v>
      </c>
      <c r="I150" s="2">
        <v>63</v>
      </c>
      <c r="J150" s="2">
        <f t="shared" si="5"/>
        <v>13</v>
      </c>
      <c r="K150" s="2">
        <f t="shared" si="4"/>
        <v>1109</v>
      </c>
    </row>
    <row r="151" spans="1:11" x14ac:dyDescent="0.25">
      <c r="A151" t="s">
        <v>13</v>
      </c>
      <c r="B151" s="2">
        <v>2017</v>
      </c>
      <c r="C151" t="s">
        <v>18</v>
      </c>
      <c r="D151" s="1">
        <v>25</v>
      </c>
      <c r="E151" s="1">
        <v>145</v>
      </c>
      <c r="F151" s="1">
        <v>0</v>
      </c>
      <c r="G151" s="2">
        <v>73</v>
      </c>
      <c r="H151" s="2">
        <v>55</v>
      </c>
      <c r="I151" s="2">
        <v>64</v>
      </c>
      <c r="J151" s="2">
        <f t="shared" si="5"/>
        <v>14</v>
      </c>
      <c r="K151" s="2">
        <f t="shared" si="4"/>
        <v>1123</v>
      </c>
    </row>
    <row r="152" spans="1:11" x14ac:dyDescent="0.25">
      <c r="A152" t="s">
        <v>13</v>
      </c>
      <c r="B152" s="2">
        <v>2017</v>
      </c>
      <c r="C152" t="s">
        <v>18</v>
      </c>
      <c r="D152" s="1">
        <v>26</v>
      </c>
      <c r="E152" s="1">
        <v>146</v>
      </c>
      <c r="G152" s="2">
        <v>84</v>
      </c>
      <c r="H152" s="2">
        <v>54</v>
      </c>
      <c r="I152" s="2">
        <v>69</v>
      </c>
      <c r="J152" s="2">
        <f t="shared" si="5"/>
        <v>19</v>
      </c>
      <c r="K152" s="2">
        <f t="shared" si="4"/>
        <v>1142</v>
      </c>
    </row>
    <row r="153" spans="1:11" x14ac:dyDescent="0.25">
      <c r="A153" t="s">
        <v>13</v>
      </c>
      <c r="B153" s="2">
        <v>2017</v>
      </c>
      <c r="C153" t="s">
        <v>18</v>
      </c>
      <c r="D153" s="1">
        <v>27</v>
      </c>
      <c r="E153" s="1">
        <v>147</v>
      </c>
      <c r="G153" s="2">
        <v>85</v>
      </c>
      <c r="H153" s="2">
        <v>64</v>
      </c>
      <c r="I153" s="2">
        <v>74</v>
      </c>
      <c r="J153" s="2">
        <f t="shared" si="5"/>
        <v>24</v>
      </c>
      <c r="K153" s="2">
        <f t="shared" si="4"/>
        <v>1166</v>
      </c>
    </row>
    <row r="154" spans="1:11" x14ac:dyDescent="0.25">
      <c r="A154" t="s">
        <v>13</v>
      </c>
      <c r="B154" s="2">
        <v>2017</v>
      </c>
      <c r="C154" t="s">
        <v>18</v>
      </c>
      <c r="D154" s="1">
        <v>28</v>
      </c>
      <c r="E154" s="1">
        <v>148</v>
      </c>
      <c r="G154" s="2">
        <v>75</v>
      </c>
      <c r="H154" s="2">
        <v>63</v>
      </c>
      <c r="I154" s="2">
        <v>69</v>
      </c>
      <c r="J154" s="2">
        <f t="shared" si="5"/>
        <v>19</v>
      </c>
      <c r="K154" s="2">
        <f t="shared" si="4"/>
        <v>1185</v>
      </c>
    </row>
    <row r="155" spans="1:11" x14ac:dyDescent="0.25">
      <c r="A155" t="s">
        <v>13</v>
      </c>
      <c r="B155" s="2">
        <v>2017</v>
      </c>
      <c r="C155" t="s">
        <v>18</v>
      </c>
      <c r="D155" s="1">
        <v>29</v>
      </c>
      <c r="E155" s="1">
        <v>149</v>
      </c>
      <c r="G155" s="2">
        <v>83</v>
      </c>
      <c r="H155" s="2">
        <v>60</v>
      </c>
      <c r="I155" s="2">
        <v>71</v>
      </c>
      <c r="J155" s="2">
        <f t="shared" si="5"/>
        <v>21</v>
      </c>
      <c r="K155" s="2">
        <f t="shared" si="4"/>
        <v>1206</v>
      </c>
    </row>
    <row r="156" spans="1:11" x14ac:dyDescent="0.25">
      <c r="A156" t="s">
        <v>13</v>
      </c>
      <c r="B156" s="2">
        <v>2017</v>
      </c>
      <c r="C156" t="s">
        <v>18</v>
      </c>
      <c r="D156" s="1">
        <v>30</v>
      </c>
      <c r="E156" s="1">
        <v>150</v>
      </c>
      <c r="G156" s="2">
        <v>84</v>
      </c>
      <c r="H156" s="2">
        <v>61</v>
      </c>
      <c r="I156" s="2">
        <v>72</v>
      </c>
      <c r="J156" s="2">
        <f t="shared" si="5"/>
        <v>22</v>
      </c>
      <c r="K156" s="2">
        <f t="shared" si="4"/>
        <v>1228</v>
      </c>
    </row>
    <row r="157" spans="1:11" x14ac:dyDescent="0.25">
      <c r="A157" t="s">
        <v>13</v>
      </c>
      <c r="B157" s="2">
        <v>2017</v>
      </c>
      <c r="C157" t="s">
        <v>18</v>
      </c>
      <c r="D157" s="1">
        <v>31</v>
      </c>
      <c r="E157" s="1">
        <v>151</v>
      </c>
      <c r="G157" s="2">
        <v>83</v>
      </c>
      <c r="H157" s="2">
        <v>62</v>
      </c>
      <c r="I157" s="2">
        <v>72</v>
      </c>
      <c r="J157" s="2">
        <f t="shared" si="5"/>
        <v>22</v>
      </c>
      <c r="K157" s="2">
        <f t="shared" si="4"/>
        <v>1250</v>
      </c>
    </row>
    <row r="158" spans="1:11" x14ac:dyDescent="0.25">
      <c r="A158" t="s">
        <v>13</v>
      </c>
      <c r="B158" s="2">
        <v>2017</v>
      </c>
      <c r="C158" t="s">
        <v>18</v>
      </c>
      <c r="D158" s="1">
        <v>1</v>
      </c>
      <c r="E158" s="1">
        <v>152</v>
      </c>
      <c r="F158" s="1">
        <v>15</v>
      </c>
      <c r="G158" s="2">
        <v>83</v>
      </c>
      <c r="H158" s="2">
        <v>62</v>
      </c>
      <c r="I158" s="2">
        <v>72</v>
      </c>
      <c r="J158" s="2">
        <f t="shared" si="5"/>
        <v>22</v>
      </c>
      <c r="K158" s="2">
        <f t="shared" si="4"/>
        <v>1272</v>
      </c>
    </row>
    <row r="159" spans="1:11" x14ac:dyDescent="0.25">
      <c r="A159" t="s">
        <v>13</v>
      </c>
      <c r="B159" s="2">
        <v>2017</v>
      </c>
      <c r="C159" t="s">
        <v>19</v>
      </c>
      <c r="D159" s="1">
        <v>2</v>
      </c>
      <c r="E159" s="1">
        <v>153</v>
      </c>
      <c r="G159" s="2">
        <v>85</v>
      </c>
      <c r="H159" s="2">
        <v>63</v>
      </c>
      <c r="I159" s="2">
        <v>74</v>
      </c>
      <c r="J159" s="2">
        <f t="shared" si="5"/>
        <v>24</v>
      </c>
      <c r="K159" s="2">
        <f t="shared" si="4"/>
        <v>1296</v>
      </c>
    </row>
    <row r="160" spans="1:11" x14ac:dyDescent="0.25">
      <c r="A160" t="s">
        <v>13</v>
      </c>
      <c r="B160" s="2">
        <v>2017</v>
      </c>
      <c r="C160" t="s">
        <v>19</v>
      </c>
      <c r="D160" s="1">
        <v>3</v>
      </c>
      <c r="E160" s="1">
        <v>154</v>
      </c>
      <c r="G160" s="2">
        <v>90</v>
      </c>
      <c r="H160" s="2">
        <v>70</v>
      </c>
      <c r="I160" s="2">
        <v>80</v>
      </c>
      <c r="J160" s="2">
        <f t="shared" si="5"/>
        <v>30</v>
      </c>
      <c r="K160" s="2">
        <f t="shared" si="4"/>
        <v>1326</v>
      </c>
    </row>
    <row r="161" spans="1:11" x14ac:dyDescent="0.25">
      <c r="A161" t="s">
        <v>13</v>
      </c>
      <c r="B161" s="2">
        <v>2017</v>
      </c>
      <c r="C161" t="s">
        <v>19</v>
      </c>
      <c r="D161" s="1">
        <v>4</v>
      </c>
      <c r="E161" s="1">
        <v>155</v>
      </c>
      <c r="G161" s="2">
        <v>82</v>
      </c>
      <c r="H161" s="2">
        <v>67</v>
      </c>
      <c r="I161" s="2">
        <v>74</v>
      </c>
      <c r="J161" s="2">
        <f t="shared" si="5"/>
        <v>24</v>
      </c>
      <c r="K161" s="2">
        <f t="shared" si="4"/>
        <v>1350</v>
      </c>
    </row>
    <row r="162" spans="1:11" x14ac:dyDescent="0.25">
      <c r="A162" t="s">
        <v>13</v>
      </c>
      <c r="B162" s="2">
        <v>2017</v>
      </c>
      <c r="C162" t="s">
        <v>19</v>
      </c>
      <c r="D162" s="1">
        <v>5</v>
      </c>
      <c r="E162" s="1">
        <v>156</v>
      </c>
      <c r="G162" s="2">
        <v>78</v>
      </c>
      <c r="H162" s="2">
        <v>68</v>
      </c>
      <c r="I162" s="2">
        <v>73</v>
      </c>
      <c r="J162" s="2">
        <f t="shared" si="5"/>
        <v>23</v>
      </c>
      <c r="K162" s="2">
        <f t="shared" si="4"/>
        <v>1373</v>
      </c>
    </row>
    <row r="163" spans="1:11" x14ac:dyDescent="0.25">
      <c r="A163" t="s">
        <v>13</v>
      </c>
      <c r="B163" s="2">
        <v>2017</v>
      </c>
      <c r="C163" t="s">
        <v>19</v>
      </c>
      <c r="D163" s="1">
        <v>6</v>
      </c>
      <c r="E163" s="1">
        <v>157</v>
      </c>
      <c r="G163" s="2">
        <v>79</v>
      </c>
      <c r="H163" s="2">
        <v>67</v>
      </c>
      <c r="I163" s="2">
        <v>73</v>
      </c>
      <c r="J163" s="2">
        <f t="shared" si="5"/>
        <v>23</v>
      </c>
      <c r="K163" s="2">
        <f t="shared" si="4"/>
        <v>1396</v>
      </c>
    </row>
    <row r="164" spans="1:11" x14ac:dyDescent="0.25">
      <c r="A164" t="s">
        <v>13</v>
      </c>
      <c r="B164" s="2">
        <v>2017</v>
      </c>
      <c r="C164" t="s">
        <v>19</v>
      </c>
      <c r="D164" s="1">
        <v>7</v>
      </c>
      <c r="E164" s="1">
        <v>158</v>
      </c>
      <c r="G164" s="2">
        <v>77</v>
      </c>
      <c r="H164" s="2">
        <v>56</v>
      </c>
      <c r="I164" s="2">
        <v>66</v>
      </c>
      <c r="J164" s="2">
        <f t="shared" si="5"/>
        <v>16</v>
      </c>
      <c r="K164" s="2">
        <f t="shared" si="4"/>
        <v>1412</v>
      </c>
    </row>
    <row r="165" spans="1:11" x14ac:dyDescent="0.25">
      <c r="A165" t="s">
        <v>13</v>
      </c>
      <c r="B165" s="2">
        <v>2017</v>
      </c>
      <c r="C165" t="s">
        <v>19</v>
      </c>
      <c r="D165" s="1">
        <v>8</v>
      </c>
      <c r="E165" s="1">
        <v>159</v>
      </c>
      <c r="F165" s="1">
        <v>50</v>
      </c>
      <c r="G165" s="2">
        <v>76</v>
      </c>
      <c r="H165" s="2">
        <v>53</v>
      </c>
      <c r="I165" s="2">
        <v>64</v>
      </c>
      <c r="J165" s="2">
        <f t="shared" si="5"/>
        <v>14</v>
      </c>
      <c r="K165" s="2">
        <f t="shared" si="4"/>
        <v>1426</v>
      </c>
    </row>
    <row r="166" spans="1:11" x14ac:dyDescent="0.25">
      <c r="A166" t="s">
        <v>13</v>
      </c>
      <c r="B166" s="2">
        <v>2017</v>
      </c>
      <c r="C166" t="s">
        <v>19</v>
      </c>
      <c r="D166" s="1">
        <v>9</v>
      </c>
      <c r="E166" s="1">
        <v>160</v>
      </c>
      <c r="G166" s="2">
        <v>80</v>
      </c>
      <c r="H166" s="2">
        <v>52</v>
      </c>
      <c r="I166" s="2">
        <v>66</v>
      </c>
      <c r="J166" s="2">
        <f t="shared" si="5"/>
        <v>16</v>
      </c>
      <c r="K166" s="2">
        <f t="shared" si="4"/>
        <v>1442</v>
      </c>
    </row>
    <row r="167" spans="1:11" x14ac:dyDescent="0.25">
      <c r="A167" t="s">
        <v>13</v>
      </c>
      <c r="B167" s="2">
        <v>2017</v>
      </c>
      <c r="C167" t="s">
        <v>19</v>
      </c>
      <c r="D167" s="1">
        <v>10</v>
      </c>
      <c r="E167" s="1">
        <v>161</v>
      </c>
      <c r="G167" s="2">
        <v>82</v>
      </c>
      <c r="H167" s="2">
        <v>57</v>
      </c>
      <c r="I167" s="2">
        <v>69</v>
      </c>
      <c r="J167" s="2">
        <f t="shared" si="5"/>
        <v>19</v>
      </c>
      <c r="K167" s="2">
        <f t="shared" si="4"/>
        <v>1461</v>
      </c>
    </row>
    <row r="168" spans="1:11" x14ac:dyDescent="0.25">
      <c r="A168" t="s">
        <v>13</v>
      </c>
      <c r="B168" s="2">
        <v>2017</v>
      </c>
      <c r="C168" t="s">
        <v>19</v>
      </c>
      <c r="D168" s="1">
        <v>11</v>
      </c>
      <c r="E168" s="1">
        <v>162</v>
      </c>
      <c r="G168" s="2">
        <v>87</v>
      </c>
      <c r="H168" s="2">
        <v>62</v>
      </c>
      <c r="I168" s="2">
        <v>74</v>
      </c>
      <c r="J168" s="2">
        <f t="shared" si="5"/>
        <v>24</v>
      </c>
      <c r="K168" s="2">
        <f t="shared" si="4"/>
        <v>1485</v>
      </c>
    </row>
    <row r="169" spans="1:11" x14ac:dyDescent="0.25">
      <c r="A169" t="s">
        <v>13</v>
      </c>
      <c r="B169" s="2">
        <v>2017</v>
      </c>
      <c r="C169" t="s">
        <v>19</v>
      </c>
      <c r="D169" s="1">
        <v>12</v>
      </c>
      <c r="E169" s="1">
        <v>163</v>
      </c>
      <c r="G169" s="2">
        <v>89</v>
      </c>
      <c r="H169" s="2">
        <v>70</v>
      </c>
      <c r="I169" s="2">
        <v>79</v>
      </c>
      <c r="J169" s="2">
        <f t="shared" si="5"/>
        <v>29</v>
      </c>
      <c r="K169" s="2">
        <f t="shared" si="4"/>
        <v>1514</v>
      </c>
    </row>
    <row r="170" spans="1:11" x14ac:dyDescent="0.25">
      <c r="A170" t="s">
        <v>13</v>
      </c>
      <c r="B170" s="2">
        <v>2017</v>
      </c>
      <c r="C170" t="s">
        <v>19</v>
      </c>
      <c r="D170" s="1">
        <v>13</v>
      </c>
      <c r="E170" s="1">
        <v>164</v>
      </c>
      <c r="G170" s="2">
        <v>89</v>
      </c>
      <c r="H170" s="2">
        <v>70</v>
      </c>
      <c r="I170" s="2">
        <v>79</v>
      </c>
      <c r="J170" s="2">
        <f t="shared" si="5"/>
        <v>29</v>
      </c>
      <c r="K170" s="2">
        <f t="shared" si="4"/>
        <v>1543</v>
      </c>
    </row>
    <row r="171" spans="1:11" x14ac:dyDescent="0.25">
      <c r="A171" t="s">
        <v>13</v>
      </c>
      <c r="B171" s="2">
        <v>2017</v>
      </c>
      <c r="C171" t="s">
        <v>19</v>
      </c>
      <c r="D171" s="1">
        <v>14</v>
      </c>
      <c r="E171" s="1">
        <v>165</v>
      </c>
      <c r="G171" s="2">
        <v>89</v>
      </c>
      <c r="H171" s="2">
        <v>70</v>
      </c>
      <c r="I171" s="2">
        <v>79</v>
      </c>
      <c r="J171" s="2">
        <f t="shared" si="5"/>
        <v>29</v>
      </c>
      <c r="K171" s="2">
        <f t="shared" si="4"/>
        <v>1572</v>
      </c>
    </row>
    <row r="172" spans="1:11" x14ac:dyDescent="0.25">
      <c r="A172" t="s">
        <v>13</v>
      </c>
      <c r="B172" s="2">
        <v>2017</v>
      </c>
      <c r="C172" t="s">
        <v>19</v>
      </c>
      <c r="D172" s="1">
        <v>15</v>
      </c>
      <c r="E172" s="1">
        <v>166</v>
      </c>
      <c r="F172" s="1">
        <v>39</v>
      </c>
      <c r="G172" s="2">
        <v>86</v>
      </c>
      <c r="H172" s="2">
        <v>69</v>
      </c>
      <c r="I172" s="2">
        <v>77</v>
      </c>
      <c r="J172" s="2">
        <f t="shared" si="5"/>
        <v>27</v>
      </c>
      <c r="K172" s="2">
        <f t="shared" si="4"/>
        <v>1599</v>
      </c>
    </row>
    <row r="173" spans="1:11" x14ac:dyDescent="0.25">
      <c r="A173" t="s">
        <v>13</v>
      </c>
      <c r="B173" s="2">
        <v>2017</v>
      </c>
      <c r="C173" t="s">
        <v>19</v>
      </c>
      <c r="D173" s="1">
        <v>16</v>
      </c>
      <c r="E173" s="1">
        <v>167</v>
      </c>
      <c r="G173" s="2">
        <v>85</v>
      </c>
      <c r="H173" s="2">
        <v>71</v>
      </c>
      <c r="I173" s="2">
        <v>78</v>
      </c>
      <c r="J173" s="2">
        <f t="shared" si="5"/>
        <v>28</v>
      </c>
      <c r="K173" s="2">
        <f t="shared" si="4"/>
        <v>1627</v>
      </c>
    </row>
    <row r="174" spans="1:11" x14ac:dyDescent="0.25">
      <c r="A174" t="s">
        <v>13</v>
      </c>
      <c r="B174" s="2">
        <v>2017</v>
      </c>
      <c r="C174" t="s">
        <v>19</v>
      </c>
      <c r="D174" s="1">
        <v>17</v>
      </c>
      <c r="E174" s="1">
        <v>168</v>
      </c>
      <c r="G174" s="2">
        <v>87</v>
      </c>
      <c r="H174" s="2">
        <v>67</v>
      </c>
      <c r="I174" s="2">
        <v>77</v>
      </c>
      <c r="J174" s="2">
        <f t="shared" si="5"/>
        <v>27</v>
      </c>
      <c r="K174" s="2">
        <f t="shared" si="4"/>
        <v>1654</v>
      </c>
    </row>
    <row r="175" spans="1:11" x14ac:dyDescent="0.25">
      <c r="A175" t="s">
        <v>13</v>
      </c>
      <c r="B175" s="2">
        <v>2017</v>
      </c>
      <c r="C175" t="s">
        <v>19</v>
      </c>
      <c r="D175" s="1">
        <v>18</v>
      </c>
      <c r="E175" s="1">
        <v>169</v>
      </c>
      <c r="G175" s="2">
        <v>81</v>
      </c>
      <c r="H175" s="2">
        <v>70</v>
      </c>
      <c r="I175" s="2">
        <v>75</v>
      </c>
      <c r="J175" s="2">
        <f t="shared" si="5"/>
        <v>25</v>
      </c>
      <c r="K175" s="2">
        <f t="shared" si="4"/>
        <v>1679</v>
      </c>
    </row>
    <row r="176" spans="1:11" x14ac:dyDescent="0.25">
      <c r="A176" t="s">
        <v>13</v>
      </c>
      <c r="B176" s="2">
        <v>2017</v>
      </c>
      <c r="C176" t="s">
        <v>19</v>
      </c>
      <c r="D176" s="1">
        <v>19</v>
      </c>
      <c r="E176" s="1">
        <v>170</v>
      </c>
      <c r="G176" s="2">
        <v>83</v>
      </c>
      <c r="H176" s="2">
        <v>64</v>
      </c>
      <c r="I176" s="2">
        <v>73</v>
      </c>
      <c r="J176" s="2">
        <f t="shared" si="5"/>
        <v>23</v>
      </c>
      <c r="K176" s="2">
        <f t="shared" si="4"/>
        <v>1702</v>
      </c>
    </row>
    <row r="177" spans="1:11" x14ac:dyDescent="0.25">
      <c r="A177" t="s">
        <v>13</v>
      </c>
      <c r="B177" s="2">
        <v>2017</v>
      </c>
      <c r="C177" t="s">
        <v>19</v>
      </c>
      <c r="D177" s="1">
        <v>20</v>
      </c>
      <c r="E177" s="1">
        <v>171</v>
      </c>
      <c r="G177" s="2">
        <v>86</v>
      </c>
      <c r="H177" s="2">
        <v>63</v>
      </c>
      <c r="I177" s="2">
        <v>74</v>
      </c>
      <c r="J177" s="2">
        <f t="shared" si="5"/>
        <v>24</v>
      </c>
      <c r="K177" s="2">
        <f t="shared" si="4"/>
        <v>1726</v>
      </c>
    </row>
    <row r="178" spans="1:11" x14ac:dyDescent="0.25">
      <c r="A178" t="s">
        <v>13</v>
      </c>
      <c r="B178" s="2">
        <v>2017</v>
      </c>
      <c r="C178" t="s">
        <v>19</v>
      </c>
      <c r="D178" s="1">
        <v>21</v>
      </c>
      <c r="E178" s="1">
        <v>172</v>
      </c>
      <c r="G178" s="2">
        <v>85</v>
      </c>
      <c r="H178" s="2">
        <v>65</v>
      </c>
      <c r="I178" s="2">
        <v>75</v>
      </c>
      <c r="J178" s="2">
        <f t="shared" si="5"/>
        <v>25</v>
      </c>
      <c r="K178" s="2">
        <f t="shared" si="4"/>
        <v>1751</v>
      </c>
    </row>
    <row r="179" spans="1:11" x14ac:dyDescent="0.25">
      <c r="A179" t="s">
        <v>13</v>
      </c>
      <c r="B179" s="2">
        <v>2017</v>
      </c>
      <c r="C179" t="s">
        <v>19</v>
      </c>
      <c r="D179" s="1">
        <v>22</v>
      </c>
      <c r="E179" s="1">
        <v>173</v>
      </c>
      <c r="F179" s="1">
        <v>12</v>
      </c>
      <c r="G179" s="2">
        <v>83</v>
      </c>
      <c r="H179" s="2">
        <v>73</v>
      </c>
      <c r="I179" s="2">
        <v>78</v>
      </c>
      <c r="J179" s="2">
        <f t="shared" si="5"/>
        <v>28</v>
      </c>
      <c r="K179" s="2">
        <f t="shared" si="4"/>
        <v>1779</v>
      </c>
    </row>
    <row r="180" spans="1:11" x14ac:dyDescent="0.25">
      <c r="A180" t="s">
        <v>13</v>
      </c>
      <c r="B180" s="2">
        <v>2017</v>
      </c>
      <c r="C180" t="s">
        <v>19</v>
      </c>
      <c r="D180" s="1">
        <v>23</v>
      </c>
      <c r="E180" s="1">
        <v>174</v>
      </c>
      <c r="G180" s="2">
        <v>82</v>
      </c>
      <c r="H180" s="2">
        <v>73</v>
      </c>
      <c r="I180" s="2">
        <v>77</v>
      </c>
      <c r="J180" s="2">
        <f t="shared" si="5"/>
        <v>27</v>
      </c>
      <c r="K180" s="2">
        <f t="shared" si="4"/>
        <v>1806</v>
      </c>
    </row>
    <row r="181" spans="1:11" x14ac:dyDescent="0.25">
      <c r="A181" t="s">
        <v>13</v>
      </c>
      <c r="B181" s="2">
        <v>2017</v>
      </c>
      <c r="C181" t="s">
        <v>19</v>
      </c>
      <c r="D181" s="1">
        <v>24</v>
      </c>
      <c r="E181" s="1">
        <v>175</v>
      </c>
      <c r="G181" s="2">
        <v>79</v>
      </c>
      <c r="H181" s="2">
        <v>63</v>
      </c>
      <c r="I181" s="2">
        <v>71</v>
      </c>
      <c r="J181" s="2">
        <f t="shared" si="5"/>
        <v>21</v>
      </c>
      <c r="K181" s="2">
        <f t="shared" si="4"/>
        <v>1827</v>
      </c>
    </row>
    <row r="182" spans="1:11" x14ac:dyDescent="0.25">
      <c r="A182" t="s">
        <v>13</v>
      </c>
      <c r="B182" s="2">
        <v>2017</v>
      </c>
      <c r="C182" t="s">
        <v>19</v>
      </c>
      <c r="D182" s="1">
        <v>25</v>
      </c>
      <c r="E182" s="1">
        <v>176</v>
      </c>
      <c r="G182" s="2">
        <v>82</v>
      </c>
      <c r="H182" s="2">
        <v>54</v>
      </c>
      <c r="I182" s="2">
        <v>68</v>
      </c>
      <c r="J182" s="2">
        <f t="shared" si="5"/>
        <v>18</v>
      </c>
      <c r="K182" s="2">
        <f t="shared" si="4"/>
        <v>1845</v>
      </c>
    </row>
    <row r="183" spans="1:11" x14ac:dyDescent="0.25">
      <c r="A183" t="s">
        <v>13</v>
      </c>
      <c r="B183" s="2">
        <v>2017</v>
      </c>
      <c r="C183" t="s">
        <v>19</v>
      </c>
      <c r="D183" s="1">
        <v>26</v>
      </c>
      <c r="E183" s="1">
        <v>177</v>
      </c>
      <c r="G183" s="2">
        <v>80</v>
      </c>
      <c r="H183" s="2">
        <v>60</v>
      </c>
      <c r="I183" s="2">
        <v>70</v>
      </c>
      <c r="J183" s="2">
        <f t="shared" si="5"/>
        <v>20</v>
      </c>
      <c r="K183" s="2">
        <f t="shared" si="4"/>
        <v>1865</v>
      </c>
    </row>
    <row r="184" spans="1:11" x14ac:dyDescent="0.25">
      <c r="A184" t="s">
        <v>13</v>
      </c>
      <c r="B184" s="2">
        <v>2017</v>
      </c>
      <c r="C184" t="s">
        <v>19</v>
      </c>
      <c r="D184" s="1">
        <v>27</v>
      </c>
      <c r="E184" s="1">
        <v>178</v>
      </c>
      <c r="G184" s="2">
        <v>78</v>
      </c>
      <c r="H184" s="2">
        <v>58</v>
      </c>
      <c r="I184" s="2">
        <v>68</v>
      </c>
      <c r="J184" s="2">
        <f t="shared" si="5"/>
        <v>18</v>
      </c>
      <c r="K184" s="2">
        <f t="shared" si="4"/>
        <v>1883</v>
      </c>
    </row>
    <row r="185" spans="1:11" x14ac:dyDescent="0.25">
      <c r="A185" t="s">
        <v>13</v>
      </c>
      <c r="B185" s="2">
        <v>2017</v>
      </c>
      <c r="C185" t="s">
        <v>19</v>
      </c>
      <c r="D185" s="1">
        <v>28</v>
      </c>
      <c r="E185" s="1">
        <v>179</v>
      </c>
      <c r="G185" s="2">
        <v>83</v>
      </c>
      <c r="H185" s="2">
        <v>54</v>
      </c>
      <c r="I185" s="2">
        <v>68</v>
      </c>
      <c r="J185" s="2">
        <f t="shared" si="5"/>
        <v>18</v>
      </c>
      <c r="K185" s="2">
        <f t="shared" si="4"/>
        <v>1901</v>
      </c>
    </row>
    <row r="186" spans="1:11" x14ac:dyDescent="0.25">
      <c r="A186" t="s">
        <v>13</v>
      </c>
      <c r="B186" s="2">
        <v>2017</v>
      </c>
      <c r="C186" t="s">
        <v>19</v>
      </c>
      <c r="D186" s="1">
        <v>29</v>
      </c>
      <c r="E186" s="1">
        <v>180</v>
      </c>
      <c r="F186" s="1">
        <v>4</v>
      </c>
      <c r="G186" s="2">
        <v>85</v>
      </c>
      <c r="H186" s="2">
        <v>66</v>
      </c>
      <c r="I186" s="2">
        <v>75</v>
      </c>
      <c r="J186" s="2">
        <f t="shared" si="5"/>
        <v>25</v>
      </c>
      <c r="K186" s="2">
        <f t="shared" si="4"/>
        <v>1926</v>
      </c>
    </row>
    <row r="187" spans="1:11" x14ac:dyDescent="0.25">
      <c r="A187" t="s">
        <v>13</v>
      </c>
      <c r="B187" s="2">
        <v>2017</v>
      </c>
      <c r="C187" t="s">
        <v>19</v>
      </c>
      <c r="D187" s="1">
        <v>30</v>
      </c>
      <c r="E187" s="1">
        <v>181</v>
      </c>
      <c r="G187" s="2">
        <v>85</v>
      </c>
      <c r="H187" s="2">
        <v>71</v>
      </c>
      <c r="I187" s="2">
        <v>78</v>
      </c>
      <c r="J187" s="2">
        <f t="shared" si="5"/>
        <v>28</v>
      </c>
      <c r="K187" s="2">
        <f t="shared" si="4"/>
        <v>1954</v>
      </c>
    </row>
    <row r="188" spans="1:11" x14ac:dyDescent="0.25">
      <c r="A188" t="s">
        <v>13</v>
      </c>
      <c r="B188" s="2">
        <v>2017</v>
      </c>
      <c r="C188" t="s">
        <v>19</v>
      </c>
      <c r="D188" s="1">
        <v>1</v>
      </c>
      <c r="E188" s="1">
        <v>182</v>
      </c>
      <c r="G188" s="2">
        <v>83</v>
      </c>
      <c r="H188" s="2">
        <v>67</v>
      </c>
      <c r="I188" s="2">
        <v>75</v>
      </c>
      <c r="J188" s="2">
        <f t="shared" si="5"/>
        <v>25</v>
      </c>
      <c r="K188" s="2">
        <f t="shared" si="4"/>
        <v>1979</v>
      </c>
    </row>
    <row r="189" spans="1:11" x14ac:dyDescent="0.25">
      <c r="A189" t="s">
        <v>13</v>
      </c>
      <c r="B189" s="2">
        <v>2017</v>
      </c>
      <c r="C189" t="s">
        <v>20</v>
      </c>
      <c r="D189" s="1">
        <v>2</v>
      </c>
      <c r="E189" s="1">
        <v>183</v>
      </c>
      <c r="G189" s="2">
        <v>84</v>
      </c>
      <c r="H189" s="2">
        <v>67</v>
      </c>
      <c r="I189" s="2">
        <v>75</v>
      </c>
      <c r="J189" s="2">
        <f t="shared" si="5"/>
        <v>25</v>
      </c>
      <c r="K189" s="2">
        <f t="shared" si="4"/>
        <v>2004</v>
      </c>
    </row>
    <row r="190" spans="1:11" x14ac:dyDescent="0.25">
      <c r="A190" t="s">
        <v>13</v>
      </c>
      <c r="B190" s="2">
        <v>2017</v>
      </c>
      <c r="C190" t="s">
        <v>20</v>
      </c>
      <c r="D190" s="1">
        <v>3</v>
      </c>
      <c r="E190" s="1">
        <v>184</v>
      </c>
      <c r="G190" s="2">
        <v>83</v>
      </c>
      <c r="H190" s="2">
        <v>68</v>
      </c>
      <c r="I190" s="2">
        <v>75</v>
      </c>
      <c r="J190" s="2">
        <f t="shared" si="5"/>
        <v>25</v>
      </c>
      <c r="K190" s="2">
        <f t="shared" si="4"/>
        <v>2029</v>
      </c>
    </row>
    <row r="191" spans="1:11" x14ac:dyDescent="0.25">
      <c r="A191" t="s">
        <v>13</v>
      </c>
      <c r="B191" s="2">
        <v>2017</v>
      </c>
      <c r="C191" t="s">
        <v>20</v>
      </c>
      <c r="D191" s="1">
        <v>4</v>
      </c>
      <c r="E191" s="1">
        <v>185</v>
      </c>
      <c r="G191" s="2">
        <v>84</v>
      </c>
      <c r="H191" s="2">
        <v>72</v>
      </c>
      <c r="I191" s="2">
        <v>78</v>
      </c>
      <c r="J191" s="2">
        <f t="shared" si="5"/>
        <v>28</v>
      </c>
      <c r="K191" s="2">
        <f t="shared" si="4"/>
        <v>2057</v>
      </c>
    </row>
    <row r="192" spans="1:11" x14ac:dyDescent="0.25">
      <c r="A192" t="s">
        <v>13</v>
      </c>
      <c r="B192" s="2">
        <v>2017</v>
      </c>
      <c r="C192" t="s">
        <v>20</v>
      </c>
      <c r="D192" s="1">
        <v>5</v>
      </c>
      <c r="E192" s="1">
        <v>186</v>
      </c>
      <c r="G192" s="2">
        <v>80</v>
      </c>
      <c r="H192" s="2">
        <v>69</v>
      </c>
      <c r="I192" s="2">
        <v>74</v>
      </c>
      <c r="J192" s="2">
        <f t="shared" si="5"/>
        <v>24</v>
      </c>
      <c r="K192" s="2">
        <f t="shared" si="4"/>
        <v>2081</v>
      </c>
    </row>
    <row r="193" spans="1:11" x14ac:dyDescent="0.25">
      <c r="A193" t="s">
        <v>13</v>
      </c>
      <c r="B193" s="2">
        <v>2017</v>
      </c>
      <c r="C193" t="s">
        <v>20</v>
      </c>
      <c r="D193" s="1">
        <v>6</v>
      </c>
      <c r="E193" s="1">
        <v>187</v>
      </c>
      <c r="F193" s="1">
        <v>2</v>
      </c>
      <c r="G193" s="2">
        <v>82</v>
      </c>
      <c r="H193" s="2">
        <v>71</v>
      </c>
      <c r="I193" s="2">
        <v>76</v>
      </c>
      <c r="J193" s="2">
        <f t="shared" si="5"/>
        <v>26</v>
      </c>
      <c r="K193" s="2">
        <f t="shared" si="4"/>
        <v>2107</v>
      </c>
    </row>
    <row r="194" spans="1:11" x14ac:dyDescent="0.25">
      <c r="A194" t="s">
        <v>13</v>
      </c>
      <c r="B194" s="2">
        <v>2017</v>
      </c>
      <c r="C194" t="s">
        <v>20</v>
      </c>
      <c r="D194" s="1">
        <v>7</v>
      </c>
      <c r="E194" s="1">
        <v>188</v>
      </c>
      <c r="G194" s="2">
        <v>87</v>
      </c>
      <c r="H194" s="2">
        <v>69</v>
      </c>
      <c r="I194" s="2">
        <v>78</v>
      </c>
      <c r="J194" s="2">
        <f t="shared" si="5"/>
        <v>28</v>
      </c>
      <c r="K194" s="2">
        <f t="shared" si="4"/>
        <v>2135</v>
      </c>
    </row>
    <row r="195" spans="1:11" x14ac:dyDescent="0.25">
      <c r="A195" t="s">
        <v>13</v>
      </c>
      <c r="B195" s="2">
        <v>2017</v>
      </c>
      <c r="C195" t="s">
        <v>20</v>
      </c>
      <c r="D195" s="1">
        <v>8</v>
      </c>
      <c r="E195" s="1">
        <v>189</v>
      </c>
      <c r="G195" s="2">
        <v>86</v>
      </c>
      <c r="H195" s="2">
        <v>69</v>
      </c>
      <c r="I195" s="2">
        <v>77</v>
      </c>
      <c r="J195" s="2">
        <f t="shared" si="5"/>
        <v>27</v>
      </c>
      <c r="K195" s="2">
        <f t="shared" si="4"/>
        <v>2162</v>
      </c>
    </row>
    <row r="196" spans="1:11" x14ac:dyDescent="0.25">
      <c r="A196" t="s">
        <v>13</v>
      </c>
      <c r="B196" s="2">
        <v>2017</v>
      </c>
      <c r="C196" t="s">
        <v>20</v>
      </c>
      <c r="D196" s="1">
        <v>9</v>
      </c>
      <c r="E196" s="1">
        <v>190</v>
      </c>
      <c r="G196" s="2">
        <v>87</v>
      </c>
      <c r="H196" s="2">
        <v>64</v>
      </c>
      <c r="I196" s="2">
        <v>75</v>
      </c>
      <c r="J196" s="2">
        <f t="shared" si="5"/>
        <v>25</v>
      </c>
      <c r="K196" s="2">
        <f t="shared" si="4"/>
        <v>2187</v>
      </c>
    </row>
    <row r="197" spans="1:11" x14ac:dyDescent="0.25">
      <c r="A197" t="s">
        <v>13</v>
      </c>
      <c r="B197" s="2">
        <v>2017</v>
      </c>
      <c r="C197" t="s">
        <v>20</v>
      </c>
      <c r="D197" s="1">
        <v>10</v>
      </c>
      <c r="E197" s="1">
        <v>191</v>
      </c>
      <c r="G197" s="2">
        <v>88</v>
      </c>
      <c r="H197" s="2">
        <v>68</v>
      </c>
      <c r="I197" s="2">
        <v>78</v>
      </c>
      <c r="J197" s="2">
        <f t="shared" si="5"/>
        <v>28</v>
      </c>
      <c r="K197" s="2">
        <f t="shared" si="4"/>
        <v>2215</v>
      </c>
    </row>
    <row r="198" spans="1:11" x14ac:dyDescent="0.25">
      <c r="A198" t="s">
        <v>13</v>
      </c>
      <c r="B198" s="2">
        <v>2017</v>
      </c>
      <c r="C198" t="s">
        <v>20</v>
      </c>
      <c r="D198" s="1">
        <v>11</v>
      </c>
      <c r="E198" s="1">
        <v>192</v>
      </c>
      <c r="G198" s="2">
        <v>88</v>
      </c>
      <c r="H198" s="2">
        <v>70</v>
      </c>
      <c r="I198" s="2">
        <v>79</v>
      </c>
      <c r="J198" s="2">
        <f t="shared" si="5"/>
        <v>29</v>
      </c>
      <c r="K198" s="2">
        <f t="shared" si="4"/>
        <v>2244</v>
      </c>
    </row>
    <row r="199" spans="1:11" x14ac:dyDescent="0.25">
      <c r="A199" t="s">
        <v>13</v>
      </c>
      <c r="B199" s="2">
        <v>2017</v>
      </c>
      <c r="C199" t="s">
        <v>20</v>
      </c>
      <c r="D199" s="1">
        <v>12</v>
      </c>
      <c r="E199" s="1">
        <v>193</v>
      </c>
      <c r="G199" s="2">
        <v>90</v>
      </c>
      <c r="H199" s="2">
        <v>71</v>
      </c>
      <c r="I199" s="2">
        <v>80</v>
      </c>
      <c r="J199" s="2">
        <f t="shared" si="5"/>
        <v>30</v>
      </c>
      <c r="K199" s="2">
        <f t="shared" si="4"/>
        <v>2274</v>
      </c>
    </row>
    <row r="200" spans="1:11" x14ac:dyDescent="0.25">
      <c r="A200" t="s">
        <v>13</v>
      </c>
      <c r="B200" s="2">
        <v>2017</v>
      </c>
      <c r="C200" t="s">
        <v>20</v>
      </c>
      <c r="D200" s="1">
        <v>13</v>
      </c>
      <c r="E200" s="1">
        <v>194</v>
      </c>
      <c r="F200" s="1">
        <v>3</v>
      </c>
      <c r="G200" s="2">
        <v>91</v>
      </c>
      <c r="H200" s="2">
        <v>75</v>
      </c>
      <c r="I200" s="2">
        <v>83</v>
      </c>
      <c r="J200" s="2">
        <f t="shared" si="5"/>
        <v>33</v>
      </c>
      <c r="K200" s="2">
        <f t="shared" si="4"/>
        <v>2307</v>
      </c>
    </row>
    <row r="201" spans="1:11" x14ac:dyDescent="0.25">
      <c r="A201" t="s">
        <v>13</v>
      </c>
      <c r="B201" s="2">
        <v>2017</v>
      </c>
      <c r="C201" t="s">
        <v>20</v>
      </c>
      <c r="D201" s="1">
        <v>14</v>
      </c>
      <c r="E201" s="1">
        <v>195</v>
      </c>
      <c r="G201" s="2">
        <v>89</v>
      </c>
      <c r="H201" s="2">
        <v>72</v>
      </c>
      <c r="I201" s="2">
        <v>80</v>
      </c>
      <c r="J201" s="2">
        <f t="shared" si="5"/>
        <v>30</v>
      </c>
      <c r="K201" s="2">
        <f t="shared" ref="K201:K264" si="6">K200+J201</f>
        <v>2337</v>
      </c>
    </row>
    <row r="202" spans="1:11" x14ac:dyDescent="0.25">
      <c r="A202" t="s">
        <v>13</v>
      </c>
      <c r="B202" s="2">
        <v>2017</v>
      </c>
      <c r="C202" t="s">
        <v>20</v>
      </c>
      <c r="D202" s="1">
        <v>15</v>
      </c>
      <c r="E202" s="1">
        <v>196</v>
      </c>
      <c r="G202" s="2">
        <v>86</v>
      </c>
      <c r="H202" s="2">
        <v>72</v>
      </c>
      <c r="I202" s="2">
        <v>79</v>
      </c>
      <c r="J202" s="2">
        <f t="shared" ref="J202:J265" si="7">IF(I202-50&lt;1,0,I202-50)</f>
        <v>29</v>
      </c>
      <c r="K202" s="2">
        <f t="shared" si="6"/>
        <v>2366</v>
      </c>
    </row>
    <row r="203" spans="1:11" x14ac:dyDescent="0.25">
      <c r="A203" t="s">
        <v>13</v>
      </c>
      <c r="B203" s="2">
        <v>2017</v>
      </c>
      <c r="C203" t="s">
        <v>20</v>
      </c>
      <c r="D203" s="1">
        <v>16</v>
      </c>
      <c r="E203" s="1">
        <v>197</v>
      </c>
      <c r="G203" s="2">
        <v>86</v>
      </c>
      <c r="H203" s="2">
        <v>63</v>
      </c>
      <c r="I203" s="2">
        <v>74</v>
      </c>
      <c r="J203" s="2">
        <f t="shared" si="7"/>
        <v>24</v>
      </c>
      <c r="K203" s="2">
        <f t="shared" si="6"/>
        <v>2390</v>
      </c>
    </row>
    <row r="204" spans="1:11" x14ac:dyDescent="0.25">
      <c r="A204" t="s">
        <v>13</v>
      </c>
      <c r="B204" s="2">
        <v>2017</v>
      </c>
      <c r="C204" t="s">
        <v>20</v>
      </c>
      <c r="D204" s="1">
        <v>17</v>
      </c>
      <c r="E204" s="1">
        <v>198</v>
      </c>
      <c r="G204" s="2">
        <v>87</v>
      </c>
      <c r="H204" s="2">
        <v>63</v>
      </c>
      <c r="I204" s="2">
        <v>75</v>
      </c>
      <c r="J204" s="2">
        <f t="shared" si="7"/>
        <v>25</v>
      </c>
      <c r="K204" s="2">
        <f t="shared" si="6"/>
        <v>2415</v>
      </c>
    </row>
    <row r="205" spans="1:11" x14ac:dyDescent="0.25">
      <c r="A205" t="s">
        <v>13</v>
      </c>
      <c r="B205" s="2">
        <v>2017</v>
      </c>
      <c r="C205" t="s">
        <v>20</v>
      </c>
      <c r="D205" s="1">
        <v>18</v>
      </c>
      <c r="E205" s="1">
        <v>199</v>
      </c>
      <c r="G205" s="2">
        <v>90</v>
      </c>
      <c r="H205" s="2">
        <v>66</v>
      </c>
      <c r="I205" s="2">
        <v>78</v>
      </c>
      <c r="J205" s="2">
        <f t="shared" si="7"/>
        <v>28</v>
      </c>
      <c r="K205" s="2">
        <f t="shared" si="6"/>
        <v>2443</v>
      </c>
    </row>
    <row r="206" spans="1:11" x14ac:dyDescent="0.25">
      <c r="A206" t="s">
        <v>13</v>
      </c>
      <c r="B206" s="2">
        <v>2017</v>
      </c>
      <c r="C206" t="s">
        <v>20</v>
      </c>
      <c r="D206" s="1">
        <v>19</v>
      </c>
      <c r="E206" s="1">
        <v>200</v>
      </c>
      <c r="G206" s="2">
        <v>90</v>
      </c>
      <c r="H206" s="2">
        <v>70</v>
      </c>
      <c r="I206" s="2">
        <v>80</v>
      </c>
      <c r="J206" s="2">
        <f t="shared" si="7"/>
        <v>30</v>
      </c>
      <c r="K206" s="2">
        <f t="shared" si="6"/>
        <v>2473</v>
      </c>
    </row>
    <row r="207" spans="1:11" x14ac:dyDescent="0.25">
      <c r="A207" t="s">
        <v>13</v>
      </c>
      <c r="B207" s="2">
        <v>2017</v>
      </c>
      <c r="C207" t="s">
        <v>20</v>
      </c>
      <c r="D207" s="1">
        <v>20</v>
      </c>
      <c r="E207" s="1">
        <v>201</v>
      </c>
      <c r="F207" s="1">
        <v>10</v>
      </c>
      <c r="G207" s="2">
        <v>92</v>
      </c>
      <c r="H207" s="2">
        <v>70</v>
      </c>
      <c r="I207" s="2">
        <v>81</v>
      </c>
      <c r="J207" s="2">
        <f t="shared" si="7"/>
        <v>31</v>
      </c>
      <c r="K207" s="2">
        <f t="shared" si="6"/>
        <v>2504</v>
      </c>
    </row>
    <row r="208" spans="1:11" x14ac:dyDescent="0.25">
      <c r="A208" t="s">
        <v>13</v>
      </c>
      <c r="B208" s="2">
        <v>2017</v>
      </c>
      <c r="C208" t="s">
        <v>20</v>
      </c>
      <c r="D208" s="1">
        <v>21</v>
      </c>
      <c r="E208" s="1">
        <v>202</v>
      </c>
      <c r="G208" s="2">
        <v>94</v>
      </c>
      <c r="H208" s="2">
        <v>73</v>
      </c>
      <c r="I208" s="2">
        <v>83</v>
      </c>
      <c r="J208" s="2">
        <f t="shared" si="7"/>
        <v>33</v>
      </c>
      <c r="K208" s="2">
        <f t="shared" si="6"/>
        <v>2537</v>
      </c>
    </row>
    <row r="209" spans="1:11" x14ac:dyDescent="0.25">
      <c r="A209" t="s">
        <v>13</v>
      </c>
      <c r="B209" s="2">
        <v>2017</v>
      </c>
      <c r="C209" t="s">
        <v>20</v>
      </c>
      <c r="D209" s="1">
        <v>22</v>
      </c>
      <c r="E209" s="1">
        <v>203</v>
      </c>
      <c r="G209" s="2">
        <v>94</v>
      </c>
      <c r="H209" s="2">
        <v>76</v>
      </c>
      <c r="I209" s="2">
        <v>85</v>
      </c>
      <c r="J209" s="2">
        <f t="shared" si="7"/>
        <v>35</v>
      </c>
      <c r="K209" s="2">
        <f t="shared" si="6"/>
        <v>2572</v>
      </c>
    </row>
    <row r="210" spans="1:11" x14ac:dyDescent="0.25">
      <c r="A210" t="s">
        <v>13</v>
      </c>
      <c r="B210" s="2">
        <v>2017</v>
      </c>
      <c r="C210" t="s">
        <v>20</v>
      </c>
      <c r="D210" s="1">
        <v>23</v>
      </c>
      <c r="E210" s="1">
        <v>204</v>
      </c>
      <c r="G210" s="2">
        <v>92</v>
      </c>
      <c r="H210" s="2">
        <v>78</v>
      </c>
      <c r="I210" s="2">
        <v>85</v>
      </c>
      <c r="J210" s="2">
        <f t="shared" si="7"/>
        <v>35</v>
      </c>
      <c r="K210" s="2">
        <f t="shared" si="6"/>
        <v>2607</v>
      </c>
    </row>
    <row r="211" spans="1:11" x14ac:dyDescent="0.25">
      <c r="A211" t="s">
        <v>13</v>
      </c>
      <c r="B211" s="2">
        <v>2017</v>
      </c>
      <c r="C211" t="s">
        <v>20</v>
      </c>
      <c r="D211" s="1">
        <v>24</v>
      </c>
      <c r="E211" s="1">
        <v>205</v>
      </c>
      <c r="G211" s="2">
        <v>91</v>
      </c>
      <c r="H211" s="2">
        <v>68</v>
      </c>
      <c r="I211" s="2">
        <v>79</v>
      </c>
      <c r="J211" s="2">
        <f t="shared" si="7"/>
        <v>29</v>
      </c>
      <c r="K211" s="2">
        <f t="shared" si="6"/>
        <v>2636</v>
      </c>
    </row>
    <row r="212" spans="1:11" x14ac:dyDescent="0.25">
      <c r="A212" t="s">
        <v>13</v>
      </c>
      <c r="B212" s="2">
        <v>2017</v>
      </c>
      <c r="C212" t="s">
        <v>20</v>
      </c>
      <c r="D212" s="1">
        <v>25</v>
      </c>
      <c r="E212" s="1">
        <v>206</v>
      </c>
      <c r="G212" s="2">
        <v>91</v>
      </c>
      <c r="H212" s="2">
        <v>71</v>
      </c>
      <c r="I212" s="2">
        <v>81</v>
      </c>
      <c r="J212" s="2">
        <f t="shared" si="7"/>
        <v>31</v>
      </c>
      <c r="K212" s="2">
        <f t="shared" si="6"/>
        <v>2667</v>
      </c>
    </row>
    <row r="213" spans="1:11" x14ac:dyDescent="0.25">
      <c r="A213" t="s">
        <v>13</v>
      </c>
      <c r="B213" s="2">
        <v>2017</v>
      </c>
      <c r="C213" t="s">
        <v>20</v>
      </c>
      <c r="D213" s="1">
        <v>26</v>
      </c>
      <c r="E213" s="1">
        <v>207</v>
      </c>
      <c r="G213" s="2">
        <v>94</v>
      </c>
      <c r="H213" s="2">
        <v>70</v>
      </c>
      <c r="I213" s="2">
        <v>82</v>
      </c>
      <c r="J213" s="2">
        <f t="shared" si="7"/>
        <v>32</v>
      </c>
      <c r="K213" s="2">
        <f t="shared" si="6"/>
        <v>2699</v>
      </c>
    </row>
    <row r="214" spans="1:11" x14ac:dyDescent="0.25">
      <c r="A214" t="s">
        <v>13</v>
      </c>
      <c r="B214" s="2">
        <v>2017</v>
      </c>
      <c r="C214" t="s">
        <v>20</v>
      </c>
      <c r="D214" s="1">
        <v>27</v>
      </c>
      <c r="E214" s="1">
        <v>208</v>
      </c>
      <c r="F214" s="1">
        <v>222</v>
      </c>
      <c r="G214" s="2">
        <v>89</v>
      </c>
      <c r="H214" s="2">
        <v>74</v>
      </c>
      <c r="I214" s="2">
        <v>81</v>
      </c>
      <c r="J214" s="2">
        <f t="shared" si="7"/>
        <v>31</v>
      </c>
      <c r="K214" s="2">
        <f t="shared" si="6"/>
        <v>2730</v>
      </c>
    </row>
    <row r="215" spans="1:11" x14ac:dyDescent="0.25">
      <c r="A215" t="s">
        <v>13</v>
      </c>
      <c r="B215" s="2">
        <v>2017</v>
      </c>
      <c r="C215" t="s">
        <v>20</v>
      </c>
      <c r="D215" s="1">
        <v>28</v>
      </c>
      <c r="E215" s="1">
        <v>209</v>
      </c>
      <c r="G215" s="2">
        <v>86</v>
      </c>
      <c r="H215" s="2">
        <v>73</v>
      </c>
      <c r="I215" s="2">
        <v>79</v>
      </c>
      <c r="J215" s="2">
        <f t="shared" si="7"/>
        <v>29</v>
      </c>
      <c r="K215" s="2">
        <f t="shared" si="6"/>
        <v>2759</v>
      </c>
    </row>
    <row r="216" spans="1:11" x14ac:dyDescent="0.25">
      <c r="A216" t="s">
        <v>13</v>
      </c>
      <c r="B216" s="2">
        <v>2017</v>
      </c>
      <c r="C216" t="s">
        <v>20</v>
      </c>
      <c r="D216" s="1">
        <v>29</v>
      </c>
      <c r="E216" s="1">
        <v>210</v>
      </c>
      <c r="G216" s="2">
        <v>82</v>
      </c>
      <c r="H216" s="2">
        <v>65</v>
      </c>
      <c r="I216" s="2">
        <v>73</v>
      </c>
      <c r="J216" s="2">
        <f t="shared" si="7"/>
        <v>23</v>
      </c>
      <c r="K216" s="2">
        <f t="shared" si="6"/>
        <v>2782</v>
      </c>
    </row>
    <row r="217" spans="1:11" x14ac:dyDescent="0.25">
      <c r="A217" t="s">
        <v>13</v>
      </c>
      <c r="B217" s="2">
        <v>2017</v>
      </c>
      <c r="C217" t="s">
        <v>20</v>
      </c>
      <c r="D217" s="1">
        <v>30</v>
      </c>
      <c r="E217" s="1">
        <v>211</v>
      </c>
      <c r="G217" s="2">
        <v>83</v>
      </c>
      <c r="H217" s="2">
        <v>59</v>
      </c>
      <c r="I217" s="2">
        <v>71</v>
      </c>
      <c r="J217" s="2">
        <f t="shared" si="7"/>
        <v>21</v>
      </c>
      <c r="K217" s="2">
        <f t="shared" si="6"/>
        <v>2803</v>
      </c>
    </row>
    <row r="218" spans="1:11" x14ac:dyDescent="0.25">
      <c r="A218" t="s">
        <v>13</v>
      </c>
      <c r="B218" s="2">
        <v>2017</v>
      </c>
      <c r="C218" t="s">
        <v>20</v>
      </c>
      <c r="D218" s="1">
        <v>31</v>
      </c>
      <c r="E218" s="1">
        <v>212</v>
      </c>
      <c r="G218" s="2">
        <v>85</v>
      </c>
      <c r="H218" s="2">
        <v>60</v>
      </c>
      <c r="I218" s="2">
        <v>72</v>
      </c>
      <c r="J218" s="2">
        <f t="shared" si="7"/>
        <v>22</v>
      </c>
      <c r="K218" s="2">
        <f t="shared" si="6"/>
        <v>2825</v>
      </c>
    </row>
    <row r="219" spans="1:11" x14ac:dyDescent="0.25">
      <c r="A219" t="s">
        <v>13</v>
      </c>
      <c r="B219" s="2">
        <v>2017</v>
      </c>
      <c r="C219" t="s">
        <v>20</v>
      </c>
      <c r="D219" s="1">
        <v>1</v>
      </c>
      <c r="E219" s="1">
        <v>213</v>
      </c>
      <c r="G219" s="2">
        <v>85</v>
      </c>
      <c r="H219" s="2">
        <v>67</v>
      </c>
      <c r="I219" s="2">
        <v>76</v>
      </c>
      <c r="J219" s="2">
        <f t="shared" si="7"/>
        <v>26</v>
      </c>
      <c r="K219" s="2">
        <f t="shared" si="6"/>
        <v>2851</v>
      </c>
    </row>
    <row r="220" spans="1:11" x14ac:dyDescent="0.25">
      <c r="A220" t="s">
        <v>13</v>
      </c>
      <c r="B220" s="2">
        <v>2017</v>
      </c>
      <c r="C220" t="s">
        <v>21</v>
      </c>
      <c r="D220" s="1">
        <v>2</v>
      </c>
      <c r="E220" s="1">
        <v>214</v>
      </c>
      <c r="G220" s="2">
        <v>88</v>
      </c>
      <c r="H220" s="2">
        <v>66</v>
      </c>
      <c r="I220" s="2">
        <v>77</v>
      </c>
      <c r="J220" s="2">
        <f t="shared" si="7"/>
        <v>27</v>
      </c>
      <c r="K220" s="2">
        <f t="shared" si="6"/>
        <v>2878</v>
      </c>
    </row>
    <row r="221" spans="1:11" x14ac:dyDescent="0.25">
      <c r="A221" t="s">
        <v>13</v>
      </c>
      <c r="B221" s="2">
        <v>2017</v>
      </c>
      <c r="C221" t="s">
        <v>21</v>
      </c>
      <c r="D221" s="1">
        <v>3</v>
      </c>
      <c r="E221" s="1">
        <v>215</v>
      </c>
      <c r="F221" s="1">
        <v>153</v>
      </c>
      <c r="G221" s="2">
        <v>87</v>
      </c>
      <c r="H221" s="2">
        <v>65</v>
      </c>
      <c r="I221" s="2">
        <v>76</v>
      </c>
      <c r="J221" s="2">
        <f t="shared" si="7"/>
        <v>26</v>
      </c>
      <c r="K221" s="2">
        <f t="shared" si="6"/>
        <v>2904</v>
      </c>
    </row>
    <row r="222" spans="1:11" x14ac:dyDescent="0.25">
      <c r="A222" t="s">
        <v>13</v>
      </c>
      <c r="B222" s="2">
        <v>2017</v>
      </c>
      <c r="C222" t="s">
        <v>21</v>
      </c>
      <c r="D222" s="1">
        <v>4</v>
      </c>
      <c r="E222" s="1">
        <v>216</v>
      </c>
      <c r="G222" s="2">
        <v>81</v>
      </c>
      <c r="H222" s="2">
        <v>70</v>
      </c>
      <c r="I222" s="2">
        <v>75</v>
      </c>
      <c r="J222" s="2">
        <f t="shared" si="7"/>
        <v>25</v>
      </c>
      <c r="K222" s="2">
        <f t="shared" si="6"/>
        <v>2929</v>
      </c>
    </row>
    <row r="223" spans="1:11" x14ac:dyDescent="0.25">
      <c r="A223" t="s">
        <v>13</v>
      </c>
      <c r="B223" s="2">
        <v>2017</v>
      </c>
      <c r="C223" t="s">
        <v>21</v>
      </c>
      <c r="D223" s="1">
        <v>5</v>
      </c>
      <c r="E223" s="1">
        <v>217</v>
      </c>
      <c r="G223" s="2">
        <v>80</v>
      </c>
      <c r="H223" s="2">
        <v>50</v>
      </c>
      <c r="I223" s="2">
        <v>65</v>
      </c>
      <c r="J223" s="2">
        <f t="shared" si="7"/>
        <v>15</v>
      </c>
      <c r="K223" s="2">
        <f t="shared" si="6"/>
        <v>2944</v>
      </c>
    </row>
    <row r="224" spans="1:11" x14ac:dyDescent="0.25">
      <c r="A224" t="s">
        <v>13</v>
      </c>
      <c r="B224" s="2">
        <v>2017</v>
      </c>
      <c r="C224" t="s">
        <v>21</v>
      </c>
      <c r="D224" s="1">
        <v>6</v>
      </c>
      <c r="E224" s="1">
        <v>218</v>
      </c>
      <c r="G224" s="2">
        <v>77</v>
      </c>
      <c r="H224" s="2">
        <v>64</v>
      </c>
      <c r="I224" s="2">
        <v>70</v>
      </c>
      <c r="J224" s="2">
        <f t="shared" si="7"/>
        <v>20</v>
      </c>
      <c r="K224" s="2">
        <f t="shared" si="6"/>
        <v>2964</v>
      </c>
    </row>
    <row r="225" spans="1:11" x14ac:dyDescent="0.25">
      <c r="A225" t="s">
        <v>13</v>
      </c>
      <c r="B225" s="2">
        <v>2017</v>
      </c>
      <c r="C225" t="s">
        <v>21</v>
      </c>
      <c r="D225" s="1">
        <v>7</v>
      </c>
      <c r="E225" s="1">
        <v>219</v>
      </c>
      <c r="G225" s="2">
        <v>78</v>
      </c>
      <c r="H225" s="2">
        <v>66</v>
      </c>
      <c r="I225" s="2">
        <v>72</v>
      </c>
      <c r="J225" s="2">
        <f t="shared" si="7"/>
        <v>22</v>
      </c>
      <c r="K225" s="2">
        <f t="shared" si="6"/>
        <v>2986</v>
      </c>
    </row>
    <row r="226" spans="1:11" x14ac:dyDescent="0.25">
      <c r="A226" t="s">
        <v>13</v>
      </c>
      <c r="B226" s="2">
        <v>2017</v>
      </c>
      <c r="C226" t="s">
        <v>21</v>
      </c>
      <c r="D226" s="1">
        <v>8</v>
      </c>
      <c r="E226" s="1">
        <v>220</v>
      </c>
      <c r="G226" s="2">
        <v>82</v>
      </c>
      <c r="H226" s="2">
        <v>65</v>
      </c>
      <c r="I226" s="2">
        <v>73</v>
      </c>
      <c r="J226" s="2">
        <f t="shared" si="7"/>
        <v>23</v>
      </c>
      <c r="K226" s="2">
        <f t="shared" si="6"/>
        <v>3009</v>
      </c>
    </row>
    <row r="227" spans="1:11" x14ac:dyDescent="0.25">
      <c r="A227" t="s">
        <v>13</v>
      </c>
      <c r="B227" s="2">
        <v>2017</v>
      </c>
      <c r="C227" t="s">
        <v>21</v>
      </c>
      <c r="D227" s="1">
        <v>9</v>
      </c>
      <c r="E227" s="1">
        <v>221</v>
      </c>
      <c r="G227" s="2">
        <v>84</v>
      </c>
      <c r="H227" s="2">
        <v>63</v>
      </c>
      <c r="I227" s="2">
        <v>73</v>
      </c>
      <c r="J227" s="2">
        <f t="shared" si="7"/>
        <v>23</v>
      </c>
      <c r="K227" s="2">
        <f t="shared" si="6"/>
        <v>3032</v>
      </c>
    </row>
    <row r="228" spans="1:11" x14ac:dyDescent="0.25">
      <c r="A228" t="s">
        <v>13</v>
      </c>
      <c r="B228" s="2">
        <v>2017</v>
      </c>
      <c r="C228" t="s">
        <v>21</v>
      </c>
      <c r="D228" s="1">
        <v>10</v>
      </c>
      <c r="E228" s="1">
        <v>222</v>
      </c>
      <c r="F228" s="1">
        <v>25</v>
      </c>
      <c r="G228" s="2">
        <v>87</v>
      </c>
      <c r="H228" s="2">
        <v>63</v>
      </c>
      <c r="I228" s="2">
        <v>75</v>
      </c>
      <c r="J228" s="2">
        <f t="shared" si="7"/>
        <v>25</v>
      </c>
      <c r="K228" s="2">
        <f t="shared" si="6"/>
        <v>3057</v>
      </c>
    </row>
    <row r="229" spans="1:11" x14ac:dyDescent="0.25">
      <c r="A229" t="s">
        <v>13</v>
      </c>
      <c r="B229" s="2">
        <v>2017</v>
      </c>
      <c r="C229" t="s">
        <v>21</v>
      </c>
      <c r="D229" s="1">
        <v>11</v>
      </c>
      <c r="E229" s="1">
        <v>223</v>
      </c>
      <c r="G229" s="2">
        <v>83</v>
      </c>
      <c r="H229" s="2">
        <v>66</v>
      </c>
      <c r="I229" s="2">
        <v>74</v>
      </c>
      <c r="J229" s="2">
        <f t="shared" si="7"/>
        <v>24</v>
      </c>
      <c r="K229" s="2">
        <f t="shared" si="6"/>
        <v>3081</v>
      </c>
    </row>
    <row r="230" spans="1:11" x14ac:dyDescent="0.25">
      <c r="A230" t="s">
        <v>13</v>
      </c>
      <c r="B230" s="2">
        <v>2017</v>
      </c>
      <c r="C230" t="s">
        <v>21</v>
      </c>
      <c r="D230" s="1">
        <v>12</v>
      </c>
      <c r="E230" s="1">
        <v>224</v>
      </c>
      <c r="G230" s="2">
        <v>82</v>
      </c>
      <c r="H230" s="2">
        <v>69</v>
      </c>
      <c r="I230" s="2">
        <v>75</v>
      </c>
      <c r="J230" s="2">
        <f t="shared" si="7"/>
        <v>25</v>
      </c>
      <c r="K230" s="2">
        <f t="shared" si="6"/>
        <v>3106</v>
      </c>
    </row>
    <row r="231" spans="1:11" x14ac:dyDescent="0.25">
      <c r="A231" t="s">
        <v>13</v>
      </c>
      <c r="B231" s="2">
        <v>2017</v>
      </c>
      <c r="C231" t="s">
        <v>21</v>
      </c>
      <c r="D231" s="1">
        <v>13</v>
      </c>
      <c r="E231" s="1">
        <v>225</v>
      </c>
      <c r="G231" s="2">
        <v>83</v>
      </c>
      <c r="H231" s="2">
        <v>61</v>
      </c>
      <c r="I231" s="2">
        <v>72</v>
      </c>
      <c r="J231" s="2">
        <f t="shared" si="7"/>
        <v>22</v>
      </c>
      <c r="K231" s="2">
        <f t="shared" si="6"/>
        <v>3128</v>
      </c>
    </row>
    <row r="232" spans="1:11" x14ac:dyDescent="0.25">
      <c r="A232" t="s">
        <v>13</v>
      </c>
      <c r="B232" s="2">
        <v>2017</v>
      </c>
      <c r="C232" t="s">
        <v>21</v>
      </c>
      <c r="D232" s="1">
        <v>14</v>
      </c>
      <c r="E232" s="1">
        <v>226</v>
      </c>
      <c r="G232" s="2">
        <v>79</v>
      </c>
      <c r="H232" s="2">
        <v>69</v>
      </c>
      <c r="I232" s="2">
        <v>74</v>
      </c>
      <c r="J232" s="2">
        <f t="shared" si="7"/>
        <v>24</v>
      </c>
      <c r="K232" s="2">
        <f t="shared" si="6"/>
        <v>3152</v>
      </c>
    </row>
    <row r="233" spans="1:11" x14ac:dyDescent="0.25">
      <c r="A233" t="s">
        <v>13</v>
      </c>
      <c r="B233" s="2">
        <v>2017</v>
      </c>
      <c r="C233" t="s">
        <v>21</v>
      </c>
      <c r="D233" s="1">
        <v>15</v>
      </c>
      <c r="E233" s="1">
        <v>227</v>
      </c>
      <c r="G233" s="2">
        <v>85</v>
      </c>
      <c r="H233" s="2">
        <v>72</v>
      </c>
      <c r="I233" s="2">
        <v>78</v>
      </c>
      <c r="J233" s="2">
        <f t="shared" si="7"/>
        <v>28</v>
      </c>
      <c r="K233" s="2">
        <f t="shared" si="6"/>
        <v>3180</v>
      </c>
    </row>
    <row r="234" spans="1:11" x14ac:dyDescent="0.25">
      <c r="A234" t="s">
        <v>13</v>
      </c>
      <c r="B234" s="2">
        <v>2017</v>
      </c>
      <c r="C234" t="s">
        <v>21</v>
      </c>
      <c r="D234" s="1">
        <v>16</v>
      </c>
      <c r="E234" s="1">
        <v>228</v>
      </c>
      <c r="G234" s="2">
        <v>92</v>
      </c>
      <c r="H234" s="2">
        <v>69</v>
      </c>
      <c r="I234" s="2">
        <v>80</v>
      </c>
      <c r="J234" s="2">
        <f t="shared" si="7"/>
        <v>30</v>
      </c>
      <c r="K234" s="2">
        <f t="shared" si="6"/>
        <v>3210</v>
      </c>
    </row>
    <row r="235" spans="1:11" x14ac:dyDescent="0.25">
      <c r="A235" t="s">
        <v>13</v>
      </c>
      <c r="B235" s="2">
        <v>2017</v>
      </c>
      <c r="C235" t="s">
        <v>21</v>
      </c>
      <c r="D235" s="1">
        <v>17</v>
      </c>
      <c r="E235" s="1">
        <v>229</v>
      </c>
      <c r="F235" s="1">
        <v>9</v>
      </c>
      <c r="G235" s="2">
        <v>86</v>
      </c>
      <c r="H235" s="2">
        <v>74</v>
      </c>
      <c r="I235" s="2">
        <v>80</v>
      </c>
      <c r="J235" s="2">
        <f t="shared" si="7"/>
        <v>30</v>
      </c>
      <c r="K235" s="2">
        <f t="shared" si="6"/>
        <v>3240</v>
      </c>
    </row>
    <row r="236" spans="1:11" x14ac:dyDescent="0.25">
      <c r="A236" t="s">
        <v>13</v>
      </c>
      <c r="B236" s="2">
        <v>2017</v>
      </c>
      <c r="C236" t="s">
        <v>21</v>
      </c>
      <c r="D236" s="1">
        <v>18</v>
      </c>
      <c r="E236" s="1">
        <v>230</v>
      </c>
      <c r="G236" s="2">
        <v>87</v>
      </c>
      <c r="H236" s="2">
        <v>67</v>
      </c>
      <c r="I236" s="2">
        <v>77</v>
      </c>
      <c r="J236" s="2">
        <f t="shared" si="7"/>
        <v>27</v>
      </c>
      <c r="K236" s="2">
        <f t="shared" si="6"/>
        <v>3267</v>
      </c>
    </row>
    <row r="237" spans="1:11" x14ac:dyDescent="0.25">
      <c r="A237" t="s">
        <v>13</v>
      </c>
      <c r="B237" s="2">
        <v>2017</v>
      </c>
      <c r="C237" t="s">
        <v>21</v>
      </c>
      <c r="D237" s="1">
        <v>19</v>
      </c>
      <c r="E237" s="1">
        <v>231</v>
      </c>
      <c r="G237" s="2">
        <v>91</v>
      </c>
      <c r="H237" s="2">
        <v>65</v>
      </c>
      <c r="I237" s="2">
        <v>78</v>
      </c>
      <c r="J237" s="2">
        <f t="shared" si="7"/>
        <v>28</v>
      </c>
      <c r="K237" s="2">
        <f t="shared" si="6"/>
        <v>3295</v>
      </c>
    </row>
    <row r="238" spans="1:11" x14ac:dyDescent="0.25">
      <c r="A238" t="s">
        <v>13</v>
      </c>
      <c r="B238" s="2">
        <v>2017</v>
      </c>
      <c r="C238" t="s">
        <v>21</v>
      </c>
      <c r="D238" s="1">
        <v>20</v>
      </c>
      <c r="E238" s="1">
        <v>232</v>
      </c>
      <c r="G238" s="2">
        <v>93</v>
      </c>
      <c r="H238" s="2">
        <v>66</v>
      </c>
      <c r="I238" s="2">
        <v>79</v>
      </c>
      <c r="J238" s="2">
        <f t="shared" si="7"/>
        <v>29</v>
      </c>
      <c r="K238" s="2">
        <f t="shared" si="6"/>
        <v>3324</v>
      </c>
    </row>
    <row r="239" spans="1:11" x14ac:dyDescent="0.25">
      <c r="A239" t="s">
        <v>13</v>
      </c>
      <c r="B239" s="2">
        <v>2017</v>
      </c>
      <c r="C239" t="s">
        <v>21</v>
      </c>
      <c r="D239" s="1">
        <v>21</v>
      </c>
      <c r="E239" s="1">
        <v>233</v>
      </c>
      <c r="G239" s="2">
        <v>92</v>
      </c>
      <c r="H239" s="2">
        <v>66</v>
      </c>
      <c r="I239" s="2">
        <v>79</v>
      </c>
      <c r="J239" s="2">
        <f t="shared" si="7"/>
        <v>29</v>
      </c>
      <c r="K239" s="2">
        <f t="shared" si="6"/>
        <v>3353</v>
      </c>
    </row>
    <row r="240" spans="1:11" x14ac:dyDescent="0.25">
      <c r="A240" t="s">
        <v>13</v>
      </c>
      <c r="B240" s="2">
        <v>2017</v>
      </c>
      <c r="C240" t="s">
        <v>21</v>
      </c>
      <c r="D240" s="1">
        <v>22</v>
      </c>
      <c r="E240" s="1">
        <v>234</v>
      </c>
      <c r="G240" s="2">
        <v>89</v>
      </c>
      <c r="H240" s="2">
        <v>72</v>
      </c>
      <c r="I240" s="2">
        <v>80</v>
      </c>
      <c r="J240" s="2">
        <f t="shared" si="7"/>
        <v>30</v>
      </c>
      <c r="K240" s="2">
        <f t="shared" si="6"/>
        <v>3383</v>
      </c>
    </row>
    <row r="241" spans="1:11" x14ac:dyDescent="0.25">
      <c r="A241" t="s">
        <v>13</v>
      </c>
      <c r="B241" s="2">
        <v>2017</v>
      </c>
      <c r="C241" t="s">
        <v>21</v>
      </c>
      <c r="D241" s="1">
        <v>23</v>
      </c>
      <c r="E241" s="1">
        <v>235</v>
      </c>
      <c r="G241" s="2">
        <v>80</v>
      </c>
      <c r="H241" s="2">
        <v>62</v>
      </c>
      <c r="I241" s="2">
        <v>71</v>
      </c>
      <c r="J241" s="2">
        <f t="shared" si="7"/>
        <v>21</v>
      </c>
      <c r="K241" s="2">
        <f t="shared" si="6"/>
        <v>3404</v>
      </c>
    </row>
    <row r="242" spans="1:11" x14ac:dyDescent="0.25">
      <c r="A242" t="s">
        <v>13</v>
      </c>
      <c r="B242" s="2">
        <v>2017</v>
      </c>
      <c r="C242" t="s">
        <v>21</v>
      </c>
      <c r="D242" s="1">
        <v>24</v>
      </c>
      <c r="E242" s="1">
        <v>236</v>
      </c>
      <c r="F242" s="1">
        <v>36</v>
      </c>
      <c r="G242" s="2">
        <v>82</v>
      </c>
      <c r="H242" s="2">
        <v>55</v>
      </c>
      <c r="I242" s="2">
        <v>68</v>
      </c>
      <c r="J242" s="2">
        <f t="shared" si="7"/>
        <v>18</v>
      </c>
      <c r="K242" s="2">
        <f t="shared" si="6"/>
        <v>3422</v>
      </c>
    </row>
    <row r="243" spans="1:11" x14ac:dyDescent="0.25">
      <c r="A243" t="s">
        <v>13</v>
      </c>
      <c r="B243" s="2">
        <v>2017</v>
      </c>
      <c r="C243" t="s">
        <v>21</v>
      </c>
      <c r="D243" s="1">
        <v>25</v>
      </c>
      <c r="E243" s="1">
        <v>237</v>
      </c>
      <c r="G243" s="2">
        <v>83</v>
      </c>
      <c r="H243" s="2">
        <v>58</v>
      </c>
      <c r="I243" s="2">
        <v>70</v>
      </c>
      <c r="J243" s="2">
        <f t="shared" si="7"/>
        <v>20</v>
      </c>
      <c r="K243" s="2">
        <f t="shared" si="6"/>
        <v>3442</v>
      </c>
    </row>
    <row r="244" spans="1:11" x14ac:dyDescent="0.25">
      <c r="A244" t="s">
        <v>13</v>
      </c>
      <c r="B244" s="2">
        <v>2017</v>
      </c>
      <c r="C244" t="s">
        <v>21</v>
      </c>
      <c r="D244" s="1">
        <v>26</v>
      </c>
      <c r="E244" s="1">
        <v>238</v>
      </c>
      <c r="G244" s="2">
        <v>84</v>
      </c>
      <c r="H244" s="2">
        <v>59</v>
      </c>
      <c r="I244" s="2">
        <v>71</v>
      </c>
      <c r="J244" s="2">
        <f t="shared" si="7"/>
        <v>21</v>
      </c>
      <c r="K244" s="2">
        <f t="shared" si="6"/>
        <v>3463</v>
      </c>
    </row>
    <row r="245" spans="1:11" x14ac:dyDescent="0.25">
      <c r="A245" t="s">
        <v>13</v>
      </c>
      <c r="B245" s="2">
        <v>2017</v>
      </c>
      <c r="C245" t="s">
        <v>21</v>
      </c>
      <c r="D245" s="1">
        <v>27</v>
      </c>
      <c r="E245" s="1">
        <v>239</v>
      </c>
      <c r="G245" s="2">
        <v>87</v>
      </c>
      <c r="H245" s="2">
        <v>57</v>
      </c>
      <c r="I245" s="2">
        <v>72</v>
      </c>
      <c r="J245" s="2">
        <f t="shared" si="7"/>
        <v>22</v>
      </c>
      <c r="K245" s="2">
        <f t="shared" si="6"/>
        <v>3485</v>
      </c>
    </row>
    <row r="246" spans="1:11" x14ac:dyDescent="0.25">
      <c r="A246" t="s">
        <v>13</v>
      </c>
      <c r="B246" s="2">
        <v>2017</v>
      </c>
      <c r="C246" t="s">
        <v>21</v>
      </c>
      <c r="D246" s="1">
        <v>28</v>
      </c>
      <c r="E246" s="1">
        <v>240</v>
      </c>
      <c r="G246" s="2">
        <v>81</v>
      </c>
      <c r="H246" s="2">
        <v>64</v>
      </c>
      <c r="I246" s="2">
        <v>72</v>
      </c>
      <c r="J246" s="2">
        <f t="shared" si="7"/>
        <v>22</v>
      </c>
      <c r="K246" s="2">
        <f t="shared" si="6"/>
        <v>3507</v>
      </c>
    </row>
    <row r="247" spans="1:11" x14ac:dyDescent="0.25">
      <c r="A247" t="s">
        <v>13</v>
      </c>
      <c r="B247" s="2">
        <v>2017</v>
      </c>
      <c r="C247" t="s">
        <v>21</v>
      </c>
      <c r="D247" s="1">
        <v>29</v>
      </c>
      <c r="E247" s="1">
        <v>241</v>
      </c>
      <c r="G247" s="2">
        <v>85</v>
      </c>
      <c r="H247" s="2">
        <v>65</v>
      </c>
      <c r="I247" s="2">
        <v>75</v>
      </c>
      <c r="J247" s="2">
        <f t="shared" si="7"/>
        <v>25</v>
      </c>
      <c r="K247" s="2">
        <f t="shared" si="6"/>
        <v>3532</v>
      </c>
    </row>
    <row r="248" spans="1:11" x14ac:dyDescent="0.25">
      <c r="A248" t="s">
        <v>13</v>
      </c>
      <c r="B248" s="2">
        <v>2017</v>
      </c>
      <c r="C248" t="s">
        <v>21</v>
      </c>
      <c r="D248" s="1">
        <v>30</v>
      </c>
      <c r="E248" s="1">
        <v>242</v>
      </c>
      <c r="G248" s="2">
        <v>85</v>
      </c>
      <c r="H248" s="2">
        <v>63</v>
      </c>
      <c r="I248" s="2">
        <v>74</v>
      </c>
      <c r="J248" s="2">
        <f t="shared" si="7"/>
        <v>24</v>
      </c>
      <c r="K248" s="2">
        <f t="shared" si="6"/>
        <v>3556</v>
      </c>
    </row>
    <row r="249" spans="1:11" x14ac:dyDescent="0.25">
      <c r="A249" t="s">
        <v>13</v>
      </c>
      <c r="B249" s="2">
        <v>2017</v>
      </c>
      <c r="C249" t="s">
        <v>21</v>
      </c>
      <c r="D249" s="1">
        <v>31</v>
      </c>
      <c r="E249" s="1">
        <v>243</v>
      </c>
      <c r="F249" s="1">
        <v>23</v>
      </c>
      <c r="G249" s="2">
        <v>82</v>
      </c>
      <c r="H249" s="2">
        <v>68</v>
      </c>
      <c r="I249" s="2">
        <v>75</v>
      </c>
      <c r="J249" s="2">
        <f t="shared" si="7"/>
        <v>25</v>
      </c>
      <c r="K249" s="2">
        <f t="shared" si="6"/>
        <v>3581</v>
      </c>
    </row>
    <row r="250" spans="1:11" x14ac:dyDescent="0.25">
      <c r="A250" t="s">
        <v>13</v>
      </c>
      <c r="B250" s="2">
        <v>2017</v>
      </c>
      <c r="C250" t="s">
        <v>21</v>
      </c>
      <c r="D250" s="1">
        <v>1</v>
      </c>
      <c r="E250" s="1">
        <v>244</v>
      </c>
      <c r="G250" s="2">
        <v>77</v>
      </c>
      <c r="H250" s="2">
        <v>60</v>
      </c>
      <c r="I250" s="2">
        <v>68</v>
      </c>
      <c r="J250" s="2">
        <f t="shared" si="7"/>
        <v>18</v>
      </c>
      <c r="K250" s="2">
        <f t="shared" si="6"/>
        <v>3599</v>
      </c>
    </row>
    <row r="251" spans="1:11" x14ac:dyDescent="0.25">
      <c r="A251" t="s">
        <v>13</v>
      </c>
      <c r="B251" s="2">
        <v>2017</v>
      </c>
      <c r="C251" t="s">
        <v>22</v>
      </c>
      <c r="D251" s="1">
        <v>2</v>
      </c>
      <c r="E251" s="1">
        <v>245</v>
      </c>
      <c r="G251" s="2">
        <v>78</v>
      </c>
      <c r="H251" s="2">
        <v>53</v>
      </c>
      <c r="I251" s="2">
        <v>65</v>
      </c>
      <c r="J251" s="2">
        <f t="shared" si="7"/>
        <v>15</v>
      </c>
      <c r="K251" s="2">
        <f t="shared" si="6"/>
        <v>3614</v>
      </c>
    </row>
    <row r="252" spans="1:11" x14ac:dyDescent="0.25">
      <c r="A252" t="s">
        <v>13</v>
      </c>
      <c r="B252" s="2">
        <v>2017</v>
      </c>
      <c r="C252" t="s">
        <v>22</v>
      </c>
      <c r="D252" s="1">
        <v>3</v>
      </c>
      <c r="E252" s="1">
        <v>246</v>
      </c>
      <c r="G252" s="2">
        <v>85</v>
      </c>
      <c r="H252" s="2">
        <v>53</v>
      </c>
      <c r="I252" s="2">
        <v>69</v>
      </c>
      <c r="J252" s="2">
        <f t="shared" si="7"/>
        <v>19</v>
      </c>
      <c r="K252" s="2">
        <f t="shared" si="6"/>
        <v>3633</v>
      </c>
    </row>
    <row r="253" spans="1:11" x14ac:dyDescent="0.25">
      <c r="A253" t="s">
        <v>13</v>
      </c>
      <c r="B253" s="2">
        <v>2017</v>
      </c>
      <c r="C253" t="s">
        <v>22</v>
      </c>
      <c r="D253" s="1">
        <v>4</v>
      </c>
      <c r="E253" s="1">
        <v>247</v>
      </c>
      <c r="G253" s="2">
        <v>88</v>
      </c>
      <c r="H253" s="2">
        <v>66</v>
      </c>
      <c r="I253" s="2">
        <v>77</v>
      </c>
      <c r="J253" s="2">
        <f t="shared" si="7"/>
        <v>27</v>
      </c>
      <c r="K253" s="2">
        <f t="shared" si="6"/>
        <v>3660</v>
      </c>
    </row>
    <row r="254" spans="1:11" x14ac:dyDescent="0.25">
      <c r="A254" t="s">
        <v>13</v>
      </c>
      <c r="B254" s="2">
        <v>2017</v>
      </c>
      <c r="C254" t="s">
        <v>22</v>
      </c>
      <c r="D254" s="1">
        <v>5</v>
      </c>
      <c r="E254" s="1">
        <v>248</v>
      </c>
      <c r="G254" s="2">
        <v>80</v>
      </c>
      <c r="H254" s="2">
        <v>61</v>
      </c>
      <c r="I254" s="2">
        <v>70</v>
      </c>
      <c r="J254" s="2">
        <f t="shared" si="7"/>
        <v>20</v>
      </c>
      <c r="K254" s="2">
        <f t="shared" si="6"/>
        <v>3680</v>
      </c>
    </row>
    <row r="255" spans="1:11" x14ac:dyDescent="0.25">
      <c r="A255" t="s">
        <v>13</v>
      </c>
      <c r="B255" s="2">
        <v>2017</v>
      </c>
      <c r="C255" t="s">
        <v>22</v>
      </c>
      <c r="D255" s="1">
        <v>6</v>
      </c>
      <c r="E255" s="1">
        <v>249</v>
      </c>
      <c r="G255" s="2">
        <v>73</v>
      </c>
      <c r="H255" s="2">
        <v>48</v>
      </c>
      <c r="I255" s="2">
        <v>60</v>
      </c>
      <c r="J255" s="2">
        <f t="shared" si="7"/>
        <v>10</v>
      </c>
      <c r="K255" s="2">
        <f t="shared" si="6"/>
        <v>3690</v>
      </c>
    </row>
    <row r="256" spans="1:11" x14ac:dyDescent="0.25">
      <c r="A256" t="s">
        <v>13</v>
      </c>
      <c r="B256" s="2">
        <v>2017</v>
      </c>
      <c r="C256" t="s">
        <v>22</v>
      </c>
      <c r="D256" s="1">
        <v>7</v>
      </c>
      <c r="E256" s="1">
        <v>250</v>
      </c>
      <c r="F256" s="1">
        <v>12</v>
      </c>
      <c r="G256" s="2">
        <v>72</v>
      </c>
      <c r="H256" s="2">
        <v>44</v>
      </c>
      <c r="I256" s="2">
        <v>58</v>
      </c>
      <c r="J256" s="2">
        <f t="shared" si="7"/>
        <v>8</v>
      </c>
      <c r="K256" s="2">
        <f t="shared" si="6"/>
        <v>3698</v>
      </c>
    </row>
    <row r="257" spans="1:11" x14ac:dyDescent="0.25">
      <c r="A257" t="s">
        <v>13</v>
      </c>
      <c r="B257" s="2">
        <v>2017</v>
      </c>
      <c r="C257" t="s">
        <v>22</v>
      </c>
      <c r="D257" s="1">
        <v>8</v>
      </c>
      <c r="E257" s="1">
        <v>251</v>
      </c>
      <c r="G257" s="2">
        <v>77</v>
      </c>
      <c r="H257" s="2">
        <v>49</v>
      </c>
      <c r="I257" s="2">
        <v>63</v>
      </c>
      <c r="J257" s="2">
        <f t="shared" si="7"/>
        <v>13</v>
      </c>
      <c r="K257" s="2">
        <f t="shared" si="6"/>
        <v>3711</v>
      </c>
    </row>
    <row r="258" spans="1:11" x14ac:dyDescent="0.25">
      <c r="A258" t="s">
        <v>13</v>
      </c>
      <c r="B258" s="2">
        <v>2017</v>
      </c>
      <c r="C258" t="s">
        <v>22</v>
      </c>
      <c r="D258" s="1">
        <v>9</v>
      </c>
      <c r="E258" s="1">
        <v>252</v>
      </c>
      <c r="G258" s="2">
        <v>82</v>
      </c>
      <c r="H258" s="2">
        <v>51</v>
      </c>
      <c r="I258" s="2">
        <v>66</v>
      </c>
      <c r="J258" s="2">
        <f t="shared" si="7"/>
        <v>16</v>
      </c>
      <c r="K258" s="2">
        <f t="shared" si="6"/>
        <v>3727</v>
      </c>
    </row>
    <row r="259" spans="1:11" x14ac:dyDescent="0.25">
      <c r="A259" t="s">
        <v>13</v>
      </c>
      <c r="B259" s="2">
        <v>2017</v>
      </c>
      <c r="C259" t="s">
        <v>22</v>
      </c>
      <c r="D259" s="1">
        <v>10</v>
      </c>
      <c r="E259" s="1">
        <v>253</v>
      </c>
      <c r="G259" s="2">
        <v>77</v>
      </c>
      <c r="H259" s="2">
        <v>53</v>
      </c>
      <c r="I259" s="2">
        <v>65</v>
      </c>
      <c r="J259" s="2">
        <f t="shared" si="7"/>
        <v>15</v>
      </c>
      <c r="K259" s="2">
        <f t="shared" si="6"/>
        <v>3742</v>
      </c>
    </row>
    <row r="260" spans="1:11" x14ac:dyDescent="0.25">
      <c r="A260" t="s">
        <v>13</v>
      </c>
      <c r="B260" s="2">
        <v>2017</v>
      </c>
      <c r="C260" t="s">
        <v>22</v>
      </c>
      <c r="D260" s="1">
        <v>11</v>
      </c>
      <c r="E260" s="1">
        <v>254</v>
      </c>
      <c r="G260" s="2">
        <v>75</v>
      </c>
      <c r="H260" s="2">
        <v>55</v>
      </c>
      <c r="I260" s="2">
        <v>65</v>
      </c>
      <c r="J260" s="2">
        <f t="shared" si="7"/>
        <v>15</v>
      </c>
      <c r="K260" s="2">
        <f t="shared" si="6"/>
        <v>3757</v>
      </c>
    </row>
    <row r="261" spans="1:11" x14ac:dyDescent="0.25">
      <c r="A261" t="s">
        <v>13</v>
      </c>
      <c r="B261" s="2">
        <v>2017</v>
      </c>
      <c r="C261" t="s">
        <v>22</v>
      </c>
      <c r="D261" s="1">
        <v>12</v>
      </c>
      <c r="E261" s="1">
        <v>255</v>
      </c>
      <c r="G261" s="2">
        <v>69</v>
      </c>
      <c r="H261" s="2">
        <v>57</v>
      </c>
      <c r="I261" s="2">
        <v>63</v>
      </c>
      <c r="J261" s="2">
        <f t="shared" si="7"/>
        <v>13</v>
      </c>
      <c r="K261" s="2">
        <f t="shared" si="6"/>
        <v>3770</v>
      </c>
    </row>
    <row r="262" spans="1:11" x14ac:dyDescent="0.25">
      <c r="A262" t="s">
        <v>13</v>
      </c>
      <c r="B262" s="2">
        <v>2017</v>
      </c>
      <c r="C262" t="s">
        <v>22</v>
      </c>
      <c r="D262" s="1">
        <v>13</v>
      </c>
      <c r="E262" s="1">
        <v>256</v>
      </c>
      <c r="G262" s="2">
        <v>65</v>
      </c>
      <c r="H262" s="2">
        <v>60</v>
      </c>
      <c r="I262" s="2">
        <v>62</v>
      </c>
      <c r="J262" s="2">
        <f t="shared" si="7"/>
        <v>12</v>
      </c>
      <c r="K262" s="2">
        <f t="shared" si="6"/>
        <v>3782</v>
      </c>
    </row>
    <row r="263" spans="1:11" x14ac:dyDescent="0.25">
      <c r="A263" t="s">
        <v>13</v>
      </c>
      <c r="B263" s="2">
        <v>2017</v>
      </c>
      <c r="C263" t="s">
        <v>22</v>
      </c>
      <c r="D263" s="1">
        <v>14</v>
      </c>
      <c r="E263" s="1">
        <v>257</v>
      </c>
      <c r="F263" s="1">
        <v>2</v>
      </c>
      <c r="G263" s="2">
        <v>82</v>
      </c>
      <c r="H263" s="2">
        <v>64</v>
      </c>
      <c r="I263" s="2">
        <v>73</v>
      </c>
      <c r="J263" s="2">
        <f t="shared" si="7"/>
        <v>23</v>
      </c>
      <c r="K263" s="2">
        <f t="shared" si="6"/>
        <v>3805</v>
      </c>
    </row>
    <row r="264" spans="1:11" x14ac:dyDescent="0.25">
      <c r="A264" t="s">
        <v>13</v>
      </c>
      <c r="B264" s="2">
        <v>2017</v>
      </c>
      <c r="C264" t="s">
        <v>22</v>
      </c>
      <c r="D264" s="1">
        <v>15</v>
      </c>
      <c r="E264" s="1">
        <v>258</v>
      </c>
      <c r="G264" s="2">
        <v>85</v>
      </c>
      <c r="H264" s="2">
        <v>61</v>
      </c>
      <c r="I264" s="2">
        <v>73</v>
      </c>
      <c r="J264" s="2">
        <f t="shared" si="7"/>
        <v>23</v>
      </c>
      <c r="K264" s="2">
        <f t="shared" si="6"/>
        <v>3828</v>
      </c>
    </row>
    <row r="265" spans="1:11" x14ac:dyDescent="0.25">
      <c r="A265" t="s">
        <v>13</v>
      </c>
      <c r="B265" s="2">
        <v>2017</v>
      </c>
      <c r="C265" t="s">
        <v>22</v>
      </c>
      <c r="D265" s="1">
        <v>16</v>
      </c>
      <c r="E265" s="1">
        <v>259</v>
      </c>
      <c r="G265" s="2">
        <v>87</v>
      </c>
      <c r="H265" s="2">
        <v>61</v>
      </c>
      <c r="I265" s="2">
        <v>74</v>
      </c>
      <c r="J265" s="2">
        <f t="shared" si="7"/>
        <v>24</v>
      </c>
      <c r="K265" s="2">
        <f t="shared" ref="K265:K292" si="8">K264+J265</f>
        <v>3852</v>
      </c>
    </row>
    <row r="266" spans="1:11" x14ac:dyDescent="0.25">
      <c r="A266" t="s">
        <v>13</v>
      </c>
      <c r="B266" s="2">
        <v>2017</v>
      </c>
      <c r="C266" t="s">
        <v>22</v>
      </c>
      <c r="D266" s="1">
        <v>17</v>
      </c>
      <c r="E266" s="1">
        <v>260</v>
      </c>
      <c r="G266" s="2">
        <v>88</v>
      </c>
      <c r="H266" s="2">
        <v>62</v>
      </c>
      <c r="I266" s="2">
        <v>75</v>
      </c>
      <c r="J266" s="2">
        <f t="shared" ref="J266:J292" si="9">IF(I266-50&lt;1,0,I266-50)</f>
        <v>25</v>
      </c>
      <c r="K266" s="2">
        <f t="shared" si="8"/>
        <v>3877</v>
      </c>
    </row>
    <row r="267" spans="1:11" x14ac:dyDescent="0.25">
      <c r="A267" t="s">
        <v>13</v>
      </c>
      <c r="B267" s="2">
        <v>2017</v>
      </c>
      <c r="C267" t="s">
        <v>22</v>
      </c>
      <c r="D267" s="1">
        <v>18</v>
      </c>
      <c r="E267" s="1">
        <v>261</v>
      </c>
      <c r="G267" s="2">
        <v>90</v>
      </c>
      <c r="H267" s="2">
        <v>67</v>
      </c>
      <c r="I267" s="2">
        <v>78</v>
      </c>
      <c r="J267" s="2">
        <f t="shared" si="9"/>
        <v>28</v>
      </c>
      <c r="K267" s="2">
        <f t="shared" si="8"/>
        <v>3905</v>
      </c>
    </row>
    <row r="268" spans="1:11" x14ac:dyDescent="0.25">
      <c r="A268" t="s">
        <v>13</v>
      </c>
      <c r="B268" s="2">
        <v>2017</v>
      </c>
      <c r="C268" t="s">
        <v>22</v>
      </c>
      <c r="D268" s="1">
        <v>19</v>
      </c>
      <c r="E268" s="1">
        <v>262</v>
      </c>
      <c r="G268" s="2">
        <v>86</v>
      </c>
      <c r="H268" s="2">
        <v>67</v>
      </c>
      <c r="I268" s="2">
        <v>76</v>
      </c>
      <c r="J268" s="2">
        <f t="shared" si="9"/>
        <v>26</v>
      </c>
      <c r="K268" s="2">
        <f t="shared" si="8"/>
        <v>3931</v>
      </c>
    </row>
    <row r="269" spans="1:11" x14ac:dyDescent="0.25">
      <c r="A269" t="s">
        <v>13</v>
      </c>
      <c r="B269" s="2">
        <v>2017</v>
      </c>
      <c r="C269" t="s">
        <v>22</v>
      </c>
      <c r="D269" s="1">
        <v>20</v>
      </c>
      <c r="E269" s="1">
        <v>263</v>
      </c>
      <c r="G269" s="2">
        <v>89</v>
      </c>
      <c r="H269" s="2">
        <v>68</v>
      </c>
      <c r="I269" s="2">
        <v>78</v>
      </c>
      <c r="J269" s="2">
        <f t="shared" si="9"/>
        <v>28</v>
      </c>
      <c r="K269" s="2">
        <f t="shared" si="8"/>
        <v>3959</v>
      </c>
    </row>
    <row r="270" spans="1:11" x14ac:dyDescent="0.25">
      <c r="A270" t="s">
        <v>13</v>
      </c>
      <c r="B270" s="2">
        <v>2017</v>
      </c>
      <c r="C270" t="s">
        <v>22</v>
      </c>
      <c r="D270" s="1">
        <v>21</v>
      </c>
      <c r="E270" s="1">
        <v>264</v>
      </c>
      <c r="F270" s="1">
        <v>0</v>
      </c>
      <c r="G270" s="2">
        <v>88</v>
      </c>
      <c r="H270" s="2">
        <v>68</v>
      </c>
      <c r="I270" s="2">
        <v>78</v>
      </c>
      <c r="J270" s="2">
        <f t="shared" si="9"/>
        <v>28</v>
      </c>
      <c r="K270" s="2">
        <f t="shared" si="8"/>
        <v>3987</v>
      </c>
    </row>
    <row r="271" spans="1:11" x14ac:dyDescent="0.25">
      <c r="A271" t="s">
        <v>13</v>
      </c>
      <c r="B271" s="2">
        <v>2017</v>
      </c>
      <c r="C271" t="s">
        <v>22</v>
      </c>
      <c r="D271" s="1">
        <v>22</v>
      </c>
      <c r="E271" s="1">
        <v>265</v>
      </c>
      <c r="G271" s="2">
        <v>88</v>
      </c>
      <c r="H271" s="2">
        <v>66</v>
      </c>
      <c r="I271" s="2">
        <v>77</v>
      </c>
      <c r="J271" s="2">
        <f t="shared" si="9"/>
        <v>27</v>
      </c>
      <c r="K271" s="2">
        <f t="shared" si="8"/>
        <v>4014</v>
      </c>
    </row>
    <row r="272" spans="1:11" x14ac:dyDescent="0.25">
      <c r="A272" t="s">
        <v>13</v>
      </c>
      <c r="B272" s="2">
        <v>2017</v>
      </c>
      <c r="C272" t="s">
        <v>22</v>
      </c>
      <c r="D272" s="1">
        <v>23</v>
      </c>
      <c r="E272" s="1">
        <v>266</v>
      </c>
      <c r="G272" s="2">
        <v>88</v>
      </c>
      <c r="H272" s="2">
        <v>66</v>
      </c>
      <c r="I272" s="2">
        <v>77</v>
      </c>
      <c r="J272" s="2">
        <f t="shared" si="9"/>
        <v>27</v>
      </c>
      <c r="K272" s="2">
        <f t="shared" si="8"/>
        <v>4041</v>
      </c>
    </row>
    <row r="273" spans="1:11" x14ac:dyDescent="0.25">
      <c r="A273" t="s">
        <v>13</v>
      </c>
      <c r="B273" s="2">
        <v>2017</v>
      </c>
      <c r="C273" t="s">
        <v>22</v>
      </c>
      <c r="D273" s="1">
        <v>24</v>
      </c>
      <c r="E273" s="1">
        <v>267</v>
      </c>
      <c r="G273" s="2">
        <v>88</v>
      </c>
      <c r="H273" s="2">
        <v>65</v>
      </c>
      <c r="I273" s="2">
        <v>76</v>
      </c>
      <c r="J273" s="2">
        <f t="shared" si="9"/>
        <v>26</v>
      </c>
      <c r="K273" s="2">
        <f t="shared" si="8"/>
        <v>4067</v>
      </c>
    </row>
    <row r="274" spans="1:11" x14ac:dyDescent="0.25">
      <c r="A274" t="s">
        <v>13</v>
      </c>
      <c r="B274" s="2">
        <v>2017</v>
      </c>
      <c r="C274" t="s">
        <v>22</v>
      </c>
      <c r="D274" s="1">
        <v>25</v>
      </c>
      <c r="E274" s="1">
        <v>268</v>
      </c>
      <c r="G274" s="2">
        <v>89</v>
      </c>
      <c r="H274" s="2">
        <v>64</v>
      </c>
      <c r="I274" s="2">
        <v>76</v>
      </c>
      <c r="J274" s="2">
        <f t="shared" si="9"/>
        <v>26</v>
      </c>
      <c r="K274" s="2">
        <f t="shared" si="8"/>
        <v>4093</v>
      </c>
    </row>
    <row r="275" spans="1:11" x14ac:dyDescent="0.25">
      <c r="A275" t="s">
        <v>13</v>
      </c>
      <c r="B275" s="2">
        <v>2017</v>
      </c>
      <c r="C275" t="s">
        <v>22</v>
      </c>
      <c r="D275" s="1">
        <v>26</v>
      </c>
      <c r="E275" s="1">
        <v>269</v>
      </c>
      <c r="G275" s="2">
        <v>89</v>
      </c>
      <c r="H275" s="2">
        <v>64</v>
      </c>
      <c r="I275" s="2">
        <v>76</v>
      </c>
      <c r="J275" s="2">
        <f t="shared" si="9"/>
        <v>26</v>
      </c>
      <c r="K275" s="2">
        <f t="shared" si="8"/>
        <v>4119</v>
      </c>
    </row>
    <row r="276" spans="1:11" x14ac:dyDescent="0.25">
      <c r="A276" t="s">
        <v>13</v>
      </c>
      <c r="B276" s="2">
        <v>2017</v>
      </c>
      <c r="C276" t="s">
        <v>22</v>
      </c>
      <c r="D276" s="1">
        <v>27</v>
      </c>
      <c r="E276" s="1">
        <v>270</v>
      </c>
      <c r="G276" s="2">
        <v>88</v>
      </c>
      <c r="H276" s="2">
        <v>63</v>
      </c>
      <c r="I276" s="2">
        <v>75</v>
      </c>
      <c r="J276" s="2">
        <f t="shared" si="9"/>
        <v>25</v>
      </c>
      <c r="K276" s="2">
        <f t="shared" si="8"/>
        <v>4144</v>
      </c>
    </row>
    <row r="277" spans="1:11" x14ac:dyDescent="0.25">
      <c r="A277" t="s">
        <v>13</v>
      </c>
      <c r="B277" s="2">
        <v>2017</v>
      </c>
      <c r="C277" t="s">
        <v>22</v>
      </c>
      <c r="D277" s="1">
        <v>28</v>
      </c>
      <c r="E277" s="1">
        <v>271</v>
      </c>
      <c r="F277" s="1">
        <v>0</v>
      </c>
      <c r="G277" s="2">
        <v>78</v>
      </c>
      <c r="H277" s="2">
        <v>59</v>
      </c>
      <c r="I277" s="2">
        <v>68</v>
      </c>
      <c r="J277" s="2">
        <f t="shared" si="9"/>
        <v>18</v>
      </c>
      <c r="K277" s="2">
        <f t="shared" si="8"/>
        <v>4162</v>
      </c>
    </row>
    <row r="278" spans="1:11" x14ac:dyDescent="0.25">
      <c r="A278" t="s">
        <v>13</v>
      </c>
      <c r="B278" s="2">
        <v>2017</v>
      </c>
      <c r="C278" t="s">
        <v>22</v>
      </c>
      <c r="D278" s="1">
        <v>29</v>
      </c>
      <c r="E278" s="1">
        <v>272</v>
      </c>
      <c r="G278" s="2">
        <v>79</v>
      </c>
      <c r="H278" s="2">
        <v>50</v>
      </c>
      <c r="I278" s="2">
        <v>64</v>
      </c>
      <c r="J278" s="2">
        <f t="shared" si="9"/>
        <v>14</v>
      </c>
      <c r="K278" s="2">
        <f t="shared" si="8"/>
        <v>4176</v>
      </c>
    </row>
    <row r="279" spans="1:11" x14ac:dyDescent="0.25">
      <c r="A279" t="s">
        <v>13</v>
      </c>
      <c r="B279" s="2">
        <v>2017</v>
      </c>
      <c r="C279" t="s">
        <v>22</v>
      </c>
      <c r="D279" s="1">
        <v>30</v>
      </c>
      <c r="E279" s="1">
        <v>273</v>
      </c>
      <c r="G279" s="2">
        <v>75</v>
      </c>
      <c r="H279" s="2">
        <v>52</v>
      </c>
      <c r="I279" s="2">
        <v>63</v>
      </c>
      <c r="J279" s="2">
        <f t="shared" si="9"/>
        <v>13</v>
      </c>
      <c r="K279" s="2">
        <f t="shared" si="8"/>
        <v>4189</v>
      </c>
    </row>
    <row r="280" spans="1:11" x14ac:dyDescent="0.25">
      <c r="A280" t="s">
        <v>13</v>
      </c>
      <c r="B280" s="2">
        <v>2017</v>
      </c>
      <c r="C280" t="s">
        <v>22</v>
      </c>
      <c r="D280" s="1">
        <v>1</v>
      </c>
      <c r="E280" s="1">
        <v>274</v>
      </c>
      <c r="G280" s="2">
        <v>79</v>
      </c>
      <c r="H280" s="2">
        <v>50</v>
      </c>
      <c r="I280" s="2">
        <v>64</v>
      </c>
      <c r="J280" s="2">
        <f t="shared" si="9"/>
        <v>14</v>
      </c>
      <c r="K280" s="2">
        <f t="shared" si="8"/>
        <v>4203</v>
      </c>
    </row>
    <row r="281" spans="1:11" x14ac:dyDescent="0.25">
      <c r="A281" t="s">
        <v>13</v>
      </c>
      <c r="B281" s="2">
        <v>2017</v>
      </c>
      <c r="C281" t="s">
        <v>23</v>
      </c>
      <c r="D281" s="1">
        <v>2</v>
      </c>
      <c r="E281" s="1">
        <v>275</v>
      </c>
      <c r="G281" s="2">
        <v>79</v>
      </c>
      <c r="H281" s="2">
        <v>58</v>
      </c>
      <c r="I281" s="2">
        <v>68</v>
      </c>
      <c r="J281" s="2">
        <f t="shared" si="9"/>
        <v>18</v>
      </c>
      <c r="K281" s="2">
        <f t="shared" si="8"/>
        <v>4221</v>
      </c>
    </row>
    <row r="282" spans="1:11" x14ac:dyDescent="0.25">
      <c r="A282" t="s">
        <v>13</v>
      </c>
      <c r="B282" s="2">
        <v>2017</v>
      </c>
      <c r="C282" t="s">
        <v>23</v>
      </c>
      <c r="D282" s="1">
        <v>3</v>
      </c>
      <c r="E282" s="1">
        <v>276</v>
      </c>
      <c r="G282" s="2">
        <v>84</v>
      </c>
      <c r="H282" s="2">
        <v>65</v>
      </c>
      <c r="I282" s="2">
        <v>74</v>
      </c>
      <c r="J282" s="2">
        <f t="shared" si="9"/>
        <v>24</v>
      </c>
      <c r="K282" s="2">
        <f t="shared" si="8"/>
        <v>4245</v>
      </c>
    </row>
    <row r="283" spans="1:11" x14ac:dyDescent="0.25">
      <c r="A283" t="s">
        <v>13</v>
      </c>
      <c r="B283" s="2">
        <v>2017</v>
      </c>
      <c r="C283" t="s">
        <v>23</v>
      </c>
      <c r="D283" s="1">
        <v>4</v>
      </c>
      <c r="E283" s="1">
        <v>277</v>
      </c>
      <c r="G283" s="2">
        <v>82</v>
      </c>
      <c r="H283" s="2">
        <v>61</v>
      </c>
      <c r="I283" s="2">
        <v>71</v>
      </c>
      <c r="J283" s="2">
        <f t="shared" si="9"/>
        <v>21</v>
      </c>
      <c r="K283" s="2">
        <f t="shared" si="8"/>
        <v>4266</v>
      </c>
    </row>
    <row r="284" spans="1:11" x14ac:dyDescent="0.25">
      <c r="A284" t="s">
        <v>13</v>
      </c>
      <c r="B284" s="2">
        <v>2017</v>
      </c>
      <c r="C284" t="s">
        <v>23</v>
      </c>
      <c r="D284" s="1">
        <v>5</v>
      </c>
      <c r="E284" s="1">
        <v>278</v>
      </c>
      <c r="G284" s="2">
        <v>80</v>
      </c>
      <c r="H284" s="2">
        <v>57</v>
      </c>
      <c r="I284" s="2">
        <v>68</v>
      </c>
      <c r="J284" s="2">
        <f t="shared" si="9"/>
        <v>18</v>
      </c>
      <c r="K284" s="2">
        <f t="shared" si="8"/>
        <v>4284</v>
      </c>
    </row>
    <row r="285" spans="1:11" x14ac:dyDescent="0.25">
      <c r="A285" t="s">
        <v>13</v>
      </c>
      <c r="B285" s="2">
        <v>2017</v>
      </c>
      <c r="C285" t="s">
        <v>23</v>
      </c>
      <c r="D285" s="1">
        <v>6</v>
      </c>
      <c r="E285" s="1">
        <v>279</v>
      </c>
      <c r="G285" s="2">
        <v>83</v>
      </c>
      <c r="H285" s="2">
        <v>57</v>
      </c>
      <c r="I285" s="2">
        <v>70</v>
      </c>
      <c r="J285" s="2">
        <f t="shared" si="9"/>
        <v>20</v>
      </c>
      <c r="K285" s="2">
        <f t="shared" si="8"/>
        <v>4304</v>
      </c>
    </row>
    <row r="286" spans="1:11" x14ac:dyDescent="0.25">
      <c r="A286" t="s">
        <v>13</v>
      </c>
      <c r="B286" s="2">
        <v>2017</v>
      </c>
      <c r="C286" t="s">
        <v>23</v>
      </c>
      <c r="D286" s="1">
        <v>7</v>
      </c>
      <c r="E286" s="1">
        <v>280</v>
      </c>
      <c r="G286" s="2">
        <v>80</v>
      </c>
      <c r="H286" s="2">
        <v>63</v>
      </c>
      <c r="I286" s="2">
        <v>71</v>
      </c>
      <c r="J286" s="2">
        <f t="shared" si="9"/>
        <v>21</v>
      </c>
      <c r="K286" s="2">
        <f t="shared" si="8"/>
        <v>4325</v>
      </c>
    </row>
    <row r="287" spans="1:11" x14ac:dyDescent="0.25">
      <c r="A287" t="s">
        <v>13</v>
      </c>
      <c r="B287" s="2">
        <v>2017</v>
      </c>
      <c r="C287" t="s">
        <v>23</v>
      </c>
      <c r="D287" s="1">
        <v>8</v>
      </c>
      <c r="E287" s="1">
        <v>281</v>
      </c>
      <c r="G287" s="2">
        <v>75</v>
      </c>
      <c r="H287" s="2">
        <v>63</v>
      </c>
      <c r="I287" s="2">
        <v>69</v>
      </c>
      <c r="J287" s="2">
        <f t="shared" si="9"/>
        <v>19</v>
      </c>
      <c r="K287" s="2">
        <f t="shared" si="8"/>
        <v>4344</v>
      </c>
    </row>
    <row r="288" spans="1:11" x14ac:dyDescent="0.25">
      <c r="A288" t="s">
        <v>13</v>
      </c>
      <c r="B288" s="2">
        <v>2017</v>
      </c>
      <c r="C288" t="s">
        <v>23</v>
      </c>
      <c r="D288" s="1">
        <v>9</v>
      </c>
      <c r="E288" s="1">
        <v>282</v>
      </c>
      <c r="G288" s="2">
        <v>84</v>
      </c>
      <c r="H288" s="2">
        <v>67</v>
      </c>
      <c r="I288" s="2">
        <v>75</v>
      </c>
      <c r="J288" s="2">
        <f t="shared" si="9"/>
        <v>25</v>
      </c>
      <c r="K288" s="2">
        <f t="shared" si="8"/>
        <v>4369</v>
      </c>
    </row>
    <row r="289" spans="1:11" x14ac:dyDescent="0.25">
      <c r="A289" t="s">
        <v>13</v>
      </c>
      <c r="B289" s="2">
        <v>2017</v>
      </c>
      <c r="C289" t="s">
        <v>23</v>
      </c>
      <c r="D289" s="1">
        <v>10</v>
      </c>
      <c r="E289" s="1">
        <v>283</v>
      </c>
      <c r="G289" s="2">
        <v>81</v>
      </c>
      <c r="H289" s="2">
        <v>72</v>
      </c>
      <c r="I289" s="2">
        <v>76</v>
      </c>
      <c r="J289" s="2">
        <f t="shared" si="9"/>
        <v>26</v>
      </c>
      <c r="K289" s="2">
        <f t="shared" si="8"/>
        <v>4395</v>
      </c>
    </row>
    <row r="290" spans="1:11" x14ac:dyDescent="0.25">
      <c r="A290" t="s">
        <v>13</v>
      </c>
      <c r="B290" s="2">
        <v>2017</v>
      </c>
      <c r="C290" t="s">
        <v>23</v>
      </c>
      <c r="D290" s="1">
        <v>11</v>
      </c>
      <c r="E290" s="1">
        <v>284</v>
      </c>
      <c r="G290" s="2">
        <v>75</v>
      </c>
      <c r="H290" s="2">
        <v>53</v>
      </c>
      <c r="I290" s="2">
        <v>64</v>
      </c>
      <c r="J290" s="2">
        <f t="shared" si="9"/>
        <v>14</v>
      </c>
      <c r="K290" s="2">
        <f t="shared" si="8"/>
        <v>4409</v>
      </c>
    </row>
    <row r="291" spans="1:11" x14ac:dyDescent="0.25">
      <c r="A291" t="s">
        <v>13</v>
      </c>
      <c r="B291" s="2">
        <v>2017</v>
      </c>
      <c r="C291" t="s">
        <v>23</v>
      </c>
      <c r="D291" s="1">
        <v>12</v>
      </c>
      <c r="E291" s="1">
        <v>285</v>
      </c>
      <c r="G291" s="2">
        <v>62</v>
      </c>
      <c r="H291" s="2">
        <v>57</v>
      </c>
      <c r="I291" s="2">
        <v>59</v>
      </c>
      <c r="J291" s="2">
        <f t="shared" si="9"/>
        <v>9</v>
      </c>
      <c r="K291" s="2">
        <f t="shared" si="8"/>
        <v>4418</v>
      </c>
    </row>
    <row r="292" spans="1:11" x14ac:dyDescent="0.25">
      <c r="A292" t="s">
        <v>13</v>
      </c>
      <c r="B292" s="2">
        <v>2017</v>
      </c>
      <c r="C292" t="s">
        <v>23</v>
      </c>
      <c r="D292" s="1">
        <v>13</v>
      </c>
      <c r="E292" s="1">
        <v>286</v>
      </c>
      <c r="G292" s="2">
        <v>77</v>
      </c>
      <c r="H292" s="2">
        <v>50</v>
      </c>
      <c r="I292" s="2">
        <v>63</v>
      </c>
      <c r="J292" s="2">
        <f t="shared" si="9"/>
        <v>13</v>
      </c>
      <c r="K292" s="2">
        <f t="shared" si="8"/>
        <v>4431</v>
      </c>
    </row>
    <row r="311" spans="4:6" x14ac:dyDescent="0.25">
      <c r="D311" s="5"/>
      <c r="E311" s="5"/>
      <c r="F311" s="5"/>
    </row>
    <row r="312" spans="4:6" x14ac:dyDescent="0.25">
      <c r="D312" s="5"/>
      <c r="E312" s="5"/>
      <c r="F312" s="5"/>
    </row>
    <row r="313" spans="4:6" x14ac:dyDescent="0.25">
      <c r="D313" s="5"/>
      <c r="E313" s="5"/>
      <c r="F313" s="5"/>
    </row>
    <row r="314" spans="4:6" x14ac:dyDescent="0.25">
      <c r="D314" s="5"/>
      <c r="E314" s="5"/>
      <c r="F314" s="5"/>
    </row>
    <row r="315" spans="4:6" x14ac:dyDescent="0.25">
      <c r="D315" s="5"/>
      <c r="E315" s="5"/>
      <c r="F315" s="5"/>
    </row>
    <row r="316" spans="4:6" x14ac:dyDescent="0.25">
      <c r="D316" s="5"/>
      <c r="E316" s="5"/>
      <c r="F316" s="5"/>
    </row>
    <row r="317" spans="4:6" x14ac:dyDescent="0.25">
      <c r="D317" s="5"/>
      <c r="E317" s="5"/>
      <c r="F317" s="5"/>
    </row>
    <row r="318" spans="4:6" x14ac:dyDescent="0.25">
      <c r="D318" s="5"/>
      <c r="E318" s="5"/>
      <c r="F318" s="5"/>
    </row>
    <row r="319" spans="4:6" x14ac:dyDescent="0.25">
      <c r="D319" s="5"/>
      <c r="E319" s="5"/>
      <c r="F319" s="5"/>
    </row>
    <row r="320" spans="4:6" x14ac:dyDescent="0.25">
      <c r="D320" s="5"/>
      <c r="E320" s="5"/>
      <c r="F320" s="5"/>
    </row>
    <row r="321" spans="4:6" x14ac:dyDescent="0.25">
      <c r="D321" s="5"/>
      <c r="E321" s="5"/>
      <c r="F321" s="5"/>
    </row>
    <row r="322" spans="4:6" x14ac:dyDescent="0.25">
      <c r="D322" s="5"/>
      <c r="E322" s="5"/>
      <c r="F322" s="5"/>
    </row>
    <row r="323" spans="4:6" x14ac:dyDescent="0.25">
      <c r="D323" s="5"/>
      <c r="E323" s="5"/>
      <c r="F323" s="5"/>
    </row>
    <row r="324" spans="4:6" x14ac:dyDescent="0.25">
      <c r="D324" s="5"/>
      <c r="E324" s="5"/>
      <c r="F324" s="5"/>
    </row>
    <row r="325" spans="4:6" x14ac:dyDescent="0.25">
      <c r="D325" s="5"/>
      <c r="E325" s="5"/>
      <c r="F325" s="5"/>
    </row>
    <row r="326" spans="4:6" x14ac:dyDescent="0.25">
      <c r="D326" s="5"/>
      <c r="E326" s="5"/>
      <c r="F326" s="5"/>
    </row>
    <row r="327" spans="4:6" x14ac:dyDescent="0.25">
      <c r="D327" s="5"/>
      <c r="E327" s="5"/>
      <c r="F327" s="5"/>
    </row>
    <row r="328" spans="4:6" x14ac:dyDescent="0.25">
      <c r="D328" s="5"/>
      <c r="E328" s="5"/>
      <c r="F328" s="5"/>
    </row>
    <row r="329" spans="4:6" x14ac:dyDescent="0.25">
      <c r="D329" s="5"/>
      <c r="E329" s="5"/>
      <c r="F329" s="5"/>
    </row>
    <row r="330" spans="4:6" x14ac:dyDescent="0.25">
      <c r="D330" s="5"/>
      <c r="E330" s="5"/>
      <c r="F330" s="5"/>
    </row>
    <row r="331" spans="4:6" x14ac:dyDescent="0.25">
      <c r="D331" s="5"/>
      <c r="E331" s="5"/>
      <c r="F331" s="5"/>
    </row>
    <row r="332" spans="4:6" x14ac:dyDescent="0.25">
      <c r="D332" s="5"/>
      <c r="E332" s="5"/>
      <c r="F332" s="5"/>
    </row>
    <row r="333" spans="4:6" x14ac:dyDescent="0.25">
      <c r="D333" s="5"/>
      <c r="E333" s="5"/>
      <c r="F333" s="5"/>
    </row>
    <row r="334" spans="4:6" x14ac:dyDescent="0.25">
      <c r="D334" s="5"/>
      <c r="E334" s="5"/>
      <c r="F334" s="5"/>
    </row>
    <row r="335" spans="4:6" x14ac:dyDescent="0.25">
      <c r="D335" s="5"/>
      <c r="E335" s="5"/>
      <c r="F335" s="5"/>
    </row>
    <row r="336" spans="4:6" x14ac:dyDescent="0.25">
      <c r="D336" s="5"/>
      <c r="E336" s="5"/>
      <c r="F336" s="5"/>
    </row>
    <row r="337" spans="4:6" x14ac:dyDescent="0.25">
      <c r="D337" s="5"/>
      <c r="E337" s="5"/>
      <c r="F337" s="5"/>
    </row>
    <row r="338" spans="4:6" x14ac:dyDescent="0.25">
      <c r="D338" s="5"/>
      <c r="E338" s="5"/>
      <c r="F338" s="5"/>
    </row>
    <row r="339" spans="4:6" x14ac:dyDescent="0.25">
      <c r="D339" s="5"/>
      <c r="E339" s="5"/>
      <c r="F339" s="5"/>
    </row>
    <row r="340" spans="4:6" x14ac:dyDescent="0.25">
      <c r="D340" s="5"/>
      <c r="E340" s="5"/>
      <c r="F340" s="5"/>
    </row>
    <row r="341" spans="4:6" x14ac:dyDescent="0.25">
      <c r="D341" s="5"/>
      <c r="E341" s="5"/>
      <c r="F341" s="5"/>
    </row>
    <row r="342" spans="4:6" x14ac:dyDescent="0.25">
      <c r="D342" s="5"/>
      <c r="E342" s="5"/>
      <c r="F342" s="5"/>
    </row>
    <row r="343" spans="4:6" x14ac:dyDescent="0.25">
      <c r="D343" s="5"/>
      <c r="E343" s="5"/>
      <c r="F343" s="5"/>
    </row>
    <row r="344" spans="4:6" x14ac:dyDescent="0.25">
      <c r="D344" s="5"/>
      <c r="E344" s="5"/>
      <c r="F344" s="5"/>
    </row>
    <row r="345" spans="4:6" x14ac:dyDescent="0.25">
      <c r="D345" s="5"/>
      <c r="E345" s="5"/>
      <c r="F345" s="5"/>
    </row>
    <row r="346" spans="4:6" x14ac:dyDescent="0.25">
      <c r="D346" s="5"/>
      <c r="E346" s="5"/>
      <c r="F346" s="5"/>
    </row>
    <row r="347" spans="4:6" x14ac:dyDescent="0.25">
      <c r="D347" s="5"/>
      <c r="E347" s="5"/>
      <c r="F347" s="5"/>
    </row>
    <row r="348" spans="4:6" x14ac:dyDescent="0.25">
      <c r="D348" s="5"/>
      <c r="E348" s="5"/>
      <c r="F348" s="5"/>
    </row>
    <row r="349" spans="4:6" x14ac:dyDescent="0.25">
      <c r="D349" s="5"/>
      <c r="E349" s="5"/>
      <c r="F349" s="5"/>
    </row>
    <row r="350" spans="4:6" x14ac:dyDescent="0.25">
      <c r="D350" s="5"/>
      <c r="E350" s="5"/>
      <c r="F350" s="5"/>
    </row>
    <row r="351" spans="4:6" x14ac:dyDescent="0.25">
      <c r="D351" s="5"/>
      <c r="E351" s="5"/>
      <c r="F351" s="5"/>
    </row>
    <row r="352" spans="4:6" x14ac:dyDescent="0.25">
      <c r="D352" s="5"/>
      <c r="E352" s="5"/>
      <c r="F352" s="5"/>
    </row>
    <row r="353" spans="4:6" x14ac:dyDescent="0.25">
      <c r="D353" s="5"/>
      <c r="E353" s="5"/>
      <c r="F353" s="5"/>
    </row>
    <row r="354" spans="4:6" x14ac:dyDescent="0.25">
      <c r="D354" s="5"/>
      <c r="E354" s="5"/>
      <c r="F354" s="5"/>
    </row>
    <row r="355" spans="4:6" x14ac:dyDescent="0.25">
      <c r="D355" s="5"/>
      <c r="E355" s="5"/>
      <c r="F355" s="5"/>
    </row>
    <row r="356" spans="4:6" x14ac:dyDescent="0.25">
      <c r="D356" s="5"/>
      <c r="E356" s="5"/>
      <c r="F356" s="5"/>
    </row>
    <row r="357" spans="4:6" x14ac:dyDescent="0.25">
      <c r="D357" s="5"/>
      <c r="E357" s="5"/>
      <c r="F357" s="5"/>
    </row>
    <row r="358" spans="4:6" x14ac:dyDescent="0.25">
      <c r="D358" s="5"/>
      <c r="E358" s="5"/>
      <c r="F358" s="5"/>
    </row>
    <row r="359" spans="4:6" x14ac:dyDescent="0.25">
      <c r="D359" s="5"/>
      <c r="E359" s="5"/>
      <c r="F359" s="5"/>
    </row>
    <row r="360" spans="4:6" x14ac:dyDescent="0.25">
      <c r="D360" s="5"/>
      <c r="E360" s="5"/>
      <c r="F360" s="5"/>
    </row>
    <row r="361" spans="4:6" x14ac:dyDescent="0.25">
      <c r="D361" s="5"/>
      <c r="E361" s="5"/>
      <c r="F361" s="5"/>
    </row>
    <row r="362" spans="4:6" x14ac:dyDescent="0.25">
      <c r="D362" s="5"/>
      <c r="E362" s="5"/>
      <c r="F362" s="5"/>
    </row>
    <row r="363" spans="4:6" x14ac:dyDescent="0.25">
      <c r="D363" s="5"/>
      <c r="E363" s="5"/>
      <c r="F363" s="5"/>
    </row>
    <row r="364" spans="4:6" x14ac:dyDescent="0.25">
      <c r="D364" s="5"/>
      <c r="E364" s="5"/>
      <c r="F364" s="5"/>
    </row>
    <row r="365" spans="4:6" x14ac:dyDescent="0.25">
      <c r="D365" s="5"/>
      <c r="E365" s="5"/>
      <c r="F365" s="5"/>
    </row>
    <row r="366" spans="4:6" x14ac:dyDescent="0.25">
      <c r="D366" s="5"/>
      <c r="E366" s="5"/>
      <c r="F366" s="5"/>
    </row>
    <row r="367" spans="4:6" x14ac:dyDescent="0.25">
      <c r="D367" s="5"/>
      <c r="E367" s="5"/>
      <c r="F367" s="5"/>
    </row>
    <row r="368" spans="4:6" x14ac:dyDescent="0.25">
      <c r="D368" s="5"/>
      <c r="E368" s="5"/>
      <c r="F368" s="5"/>
    </row>
    <row r="369" spans="4:6" x14ac:dyDescent="0.25">
      <c r="D369" s="5"/>
      <c r="E369" s="5"/>
      <c r="F369" s="5"/>
    </row>
    <row r="370" spans="4:6" x14ac:dyDescent="0.25">
      <c r="D370" s="5"/>
      <c r="E370" s="5"/>
      <c r="F370" s="5"/>
    </row>
    <row r="371" spans="4:6" x14ac:dyDescent="0.25">
      <c r="D371" s="5"/>
      <c r="E371" s="5"/>
      <c r="F371" s="5"/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2017SWCBPrinceton</vt:lpstr>
      <vt:lpstr>Julian Date </vt:lpstr>
      <vt:lpstr>SUMDD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2019-01-18T17:49:12Z</dcterms:created>
  <dcterms:modified xsi:type="dcterms:W3CDTF">2019-01-23T21:07:01Z</dcterms:modified>
</cp:coreProperties>
</file>