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CE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1" i="1"/>
  <c r="K272"/>
  <c r="K273" s="1"/>
  <c r="K274" s="1"/>
  <c r="K275" s="1"/>
  <c r="K276" s="1"/>
  <c r="K277" s="1"/>
  <c r="K278" s="1"/>
  <c r="K279" s="1"/>
  <c r="K280" s="1"/>
  <c r="K281" s="1"/>
  <c r="K282" s="1"/>
  <c r="K283" s="1"/>
  <c r="K284" s="1"/>
  <c r="J277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<sst xmlns="http://schemas.openxmlformats.org/spreadsheetml/2006/main" count="578" uniqueCount="23">
  <si>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</si>
  <si>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</si>
  <si>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</si>
  <si>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</si>
  <si>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</si>
  <si>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</si>
  <si>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</si>
  <si>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</si>
  <si>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</si>
  <si>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</si>
  <si>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</si>
  <si>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</si>
  <si>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</si>
  <si>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</si>
  <si>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</si>
  <si>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</si>
  <si>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</si>
  <si>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</si>
  <si>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</si>
  <si>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</si>
  <si>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</si>
  <si>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</si>
  <si>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CEWF2013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</si>
</sst>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b="1"/>
            </a:pPr>
            <a:r>
              <a:rPr lang="en-US" b="1"/>
              <a:t>CEW counts 2013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'2013CEW'!$F$1</c:f>
              <c:strCache>
                <c:ptCount val="1"/>
                <c:pt idx="0">
                  <c:v>CEWF2013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'2013CEW'!$F$84:$F$284</c:f>
              <c:numCache>
                <c:formatCode>General</c:formatCode>
                <c:ptCount val="201"/>
                <c:pt idx="4">
                  <c:v>0</c:v>
                </c:pt>
                <c:pt idx="11">
                  <c:v>0</c:v>
                </c:pt>
                <c:pt idx="18">
                  <c:v>2</c:v>
                </c:pt>
                <c:pt idx="25">
                  <c:v>0</c:v>
                </c:pt>
                <c:pt idx="32">
                  <c:v>0</c:v>
                </c:pt>
                <c:pt idx="39">
                  <c:v>4</c:v>
                </c:pt>
                <c:pt idx="46">
                  <c:v>3</c:v>
                </c:pt>
                <c:pt idx="53">
                  <c:v>1</c:v>
                </c:pt>
                <c:pt idx="60">
                  <c:v>0</c:v>
                </c:pt>
                <c:pt idx="67">
                  <c:v>8</c:v>
                </c:pt>
                <c:pt idx="74">
                  <c:v>6</c:v>
                </c:pt>
                <c:pt idx="81">
                  <c:v>2</c:v>
                </c:pt>
                <c:pt idx="88">
                  <c:v>8</c:v>
                </c:pt>
                <c:pt idx="95">
                  <c:v>5</c:v>
                </c:pt>
                <c:pt idx="101">
                  <c:v>8</c:v>
                </c:pt>
                <c:pt idx="109">
                  <c:v>6</c:v>
                </c:pt>
                <c:pt idx="116">
                  <c:v>2</c:v>
                </c:pt>
                <c:pt idx="123">
                  <c:v>2</c:v>
                </c:pt>
                <c:pt idx="130">
                  <c:v>0</c:v>
                </c:pt>
                <c:pt idx="137">
                  <c:v>18</c:v>
                </c:pt>
                <c:pt idx="144">
                  <c:v>52</c:v>
                </c:pt>
                <c:pt idx="151">
                  <c:v>27</c:v>
                </c:pt>
                <c:pt idx="158">
                  <c:v>17</c:v>
                </c:pt>
                <c:pt idx="165">
                  <c:v>9</c:v>
                </c:pt>
                <c:pt idx="172">
                  <c:v>62</c:v>
                </c:pt>
                <c:pt idx="179">
                  <c:v>25</c:v>
                </c:pt>
                <c:pt idx="186">
                  <c:v>6</c:v>
                </c:pt>
                <c:pt idx="193">
                  <c:v>75</c:v>
                </c:pt>
              </c:numCache>
            </c:numRef>
          </c:val>
        </c:ser>
        <c:hiLowLines/>
        <c:marker val="1"/>
        <c:axId val="75039872"/>
        <c:axId val="75042176"/>
      </c:lineChart>
      <c:catAx>
        <c:axId val="750398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1"/>
                  <a:t>Julian Date</a:t>
                </a:r>
              </a:p>
            </c:rich>
          </c:tx>
          <c:layout>
            <c:manualLayout>
              <c:xMode val="edge"/>
              <c:yMode val="edge"/>
              <c:x val="0.37382992610962956"/>
              <c:y val="0.93194776578853566"/>
            </c:manualLayout>
          </c:layout>
        </c:title>
        <c:numFmt formatCode="General" sourceLinked="1"/>
        <c:tickLblPos val="nextTo"/>
        <c:txPr>
          <a:bodyPr rot="-5400000" vert="horz"/>
          <a:lstStyle/>
          <a:p>
            <a:pPr>
              <a:defRPr sz="7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42176"/>
        <c:crosses val="autoZero"/>
        <c:auto val="1"/>
        <c:lblAlgn val="ctr"/>
        <c:lblOffset val="100"/>
        <c:tickLblSkip val="9"/>
        <c:tickMarkSkip val="1"/>
      </c:catAx>
      <c:valAx>
        <c:axId val="75042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n-US" sz="1100" b="1"/>
                  <a:t>Counts</a:t>
                </a:r>
              </a:p>
            </c:rich>
          </c:tx>
          <c:layout>
            <c:manualLayout>
              <c:xMode val="edge"/>
              <c:yMode val="edge"/>
              <c:x val="1.1919964344691579E-2"/>
              <c:y val="0.38202801810267567"/>
            </c:manualLayout>
          </c:layout>
        </c:title>
        <c:numFmt formatCode="General" sourceLinked="1"/>
        <c:tickLblPos val="nextTo"/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039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50" baseline="0"/>
            </a:pPr>
            <a:endParaRPr lang="en-US"/>
          </a:p>
        </c:txPr>
      </c:legendEntry>
      <c:spPr>
        <a:ln>
          <a:solidFill>
            <a:srgbClr val="000000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2013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23E-2"/>
          <c:y val="0.14888229551016283"/>
          <c:w val="0.8973913043478261"/>
          <c:h val="0.625000000000001"/>
        </c:manualLayout>
      </c:layout>
      <c:lineChart>
        <c:grouping val="standard"/>
        <c:ser>
          <c:idx val="0"/>
          <c:order val="0"/>
          <c:tx>
            <c:strRef>
              <c:f>'2013CEW'!$F$1</c:f>
              <c:strCache>
                <c:ptCount val="1"/>
                <c:pt idx="0">
                  <c:v>CEWF2013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'2013CEW'!$K$84:$K$274</c:f>
              <c:numCache>
                <c:formatCode>0</c:formatCode>
                <c:ptCount val="191"/>
                <c:pt idx="0">
                  <c:v>66.900000000000006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69.600000000000009</c:v>
                </c:pt>
                <c:pt idx="8">
                  <c:v>69.600000000000009</c:v>
                </c:pt>
                <c:pt idx="9">
                  <c:v>69.600000000000009</c:v>
                </c:pt>
                <c:pt idx="10">
                  <c:v>69.600000000000009</c:v>
                </c:pt>
                <c:pt idx="11">
                  <c:v>69.600000000000009</c:v>
                </c:pt>
                <c:pt idx="12">
                  <c:v>69.600000000000009</c:v>
                </c:pt>
                <c:pt idx="13">
                  <c:v>76.800000000000011</c:v>
                </c:pt>
                <c:pt idx="14">
                  <c:v>91.000000000000014</c:v>
                </c:pt>
                <c:pt idx="15">
                  <c:v>106.20000000000002</c:v>
                </c:pt>
                <c:pt idx="16">
                  <c:v>125.80000000000001</c:v>
                </c:pt>
                <c:pt idx="17">
                  <c:v>150.80000000000001</c:v>
                </c:pt>
                <c:pt idx="18">
                  <c:v>160.20000000000002</c:v>
                </c:pt>
                <c:pt idx="19">
                  <c:v>160.20000000000002</c:v>
                </c:pt>
                <c:pt idx="20">
                  <c:v>160.20000000000002</c:v>
                </c:pt>
                <c:pt idx="21">
                  <c:v>172.10000000000002</c:v>
                </c:pt>
                <c:pt idx="22">
                  <c:v>188.8</c:v>
                </c:pt>
                <c:pt idx="23">
                  <c:v>211.60000000000002</c:v>
                </c:pt>
                <c:pt idx="24">
                  <c:v>235.8</c:v>
                </c:pt>
                <c:pt idx="25">
                  <c:v>249.4</c:v>
                </c:pt>
                <c:pt idx="26">
                  <c:v>249.4</c:v>
                </c:pt>
                <c:pt idx="27">
                  <c:v>249.4</c:v>
                </c:pt>
                <c:pt idx="28">
                  <c:v>251</c:v>
                </c:pt>
                <c:pt idx="29">
                  <c:v>256.60000000000002</c:v>
                </c:pt>
                <c:pt idx="30">
                  <c:v>270.40000000000003</c:v>
                </c:pt>
                <c:pt idx="31">
                  <c:v>270.40000000000003</c:v>
                </c:pt>
                <c:pt idx="32">
                  <c:v>270.40000000000003</c:v>
                </c:pt>
                <c:pt idx="33">
                  <c:v>270.40000000000003</c:v>
                </c:pt>
                <c:pt idx="34">
                  <c:v>275.00000000000006</c:v>
                </c:pt>
                <c:pt idx="35">
                  <c:v>280.70000000000005</c:v>
                </c:pt>
                <c:pt idx="36">
                  <c:v>291.20000000000005</c:v>
                </c:pt>
                <c:pt idx="37">
                  <c:v>306.80000000000007</c:v>
                </c:pt>
                <c:pt idx="38">
                  <c:v>324.00000000000006</c:v>
                </c:pt>
                <c:pt idx="39">
                  <c:v>341.40000000000009</c:v>
                </c:pt>
                <c:pt idx="40">
                  <c:v>351.2000000000001</c:v>
                </c:pt>
                <c:pt idx="41">
                  <c:v>351.2000000000001</c:v>
                </c:pt>
                <c:pt idx="42">
                  <c:v>352.7000000000001</c:v>
                </c:pt>
                <c:pt idx="43">
                  <c:v>361.10000000000008</c:v>
                </c:pt>
                <c:pt idx="44">
                  <c:v>372.00000000000006</c:v>
                </c:pt>
                <c:pt idx="45">
                  <c:v>387.50000000000006</c:v>
                </c:pt>
                <c:pt idx="46">
                  <c:v>405.20000000000005</c:v>
                </c:pt>
                <c:pt idx="47">
                  <c:v>421.20000000000005</c:v>
                </c:pt>
                <c:pt idx="48">
                  <c:v>430.1</c:v>
                </c:pt>
                <c:pt idx="49">
                  <c:v>430.1</c:v>
                </c:pt>
                <c:pt idx="50">
                  <c:v>432.8</c:v>
                </c:pt>
                <c:pt idx="51">
                  <c:v>449</c:v>
                </c:pt>
                <c:pt idx="52">
                  <c:v>472.8</c:v>
                </c:pt>
                <c:pt idx="53">
                  <c:v>494.9</c:v>
                </c:pt>
                <c:pt idx="54">
                  <c:v>512.29999999999995</c:v>
                </c:pt>
                <c:pt idx="55">
                  <c:v>534.69999999999993</c:v>
                </c:pt>
                <c:pt idx="56">
                  <c:v>560.59999999999991</c:v>
                </c:pt>
                <c:pt idx="57">
                  <c:v>587.59999999999991</c:v>
                </c:pt>
                <c:pt idx="58">
                  <c:v>608.99999999999989</c:v>
                </c:pt>
                <c:pt idx="59">
                  <c:v>628.39999999999986</c:v>
                </c:pt>
                <c:pt idx="60">
                  <c:v>641.49999999999989</c:v>
                </c:pt>
                <c:pt idx="61">
                  <c:v>648.39999999999986</c:v>
                </c:pt>
                <c:pt idx="62">
                  <c:v>657.79999999999984</c:v>
                </c:pt>
                <c:pt idx="63">
                  <c:v>675.49999999999989</c:v>
                </c:pt>
                <c:pt idx="64">
                  <c:v>696.19999999999993</c:v>
                </c:pt>
                <c:pt idx="65">
                  <c:v>722.19999999999993</c:v>
                </c:pt>
                <c:pt idx="66">
                  <c:v>746.4</c:v>
                </c:pt>
                <c:pt idx="67">
                  <c:v>773.9</c:v>
                </c:pt>
                <c:pt idx="68">
                  <c:v>798.4</c:v>
                </c:pt>
                <c:pt idx="69">
                  <c:v>818.6</c:v>
                </c:pt>
                <c:pt idx="70">
                  <c:v>835.9</c:v>
                </c:pt>
                <c:pt idx="71">
                  <c:v>849.69999999999993</c:v>
                </c:pt>
                <c:pt idx="72">
                  <c:v>865.3</c:v>
                </c:pt>
                <c:pt idx="73">
                  <c:v>888.5</c:v>
                </c:pt>
                <c:pt idx="74">
                  <c:v>910.6</c:v>
                </c:pt>
                <c:pt idx="75">
                  <c:v>930.9</c:v>
                </c:pt>
                <c:pt idx="76">
                  <c:v>949.69999999999993</c:v>
                </c:pt>
                <c:pt idx="77">
                  <c:v>969.8</c:v>
                </c:pt>
                <c:pt idx="78">
                  <c:v>991.4</c:v>
                </c:pt>
                <c:pt idx="79">
                  <c:v>1015.6</c:v>
                </c:pt>
                <c:pt idx="80">
                  <c:v>1048.9000000000001</c:v>
                </c:pt>
                <c:pt idx="81">
                  <c:v>1071.3000000000002</c:v>
                </c:pt>
                <c:pt idx="82">
                  <c:v>1090.4000000000001</c:v>
                </c:pt>
                <c:pt idx="83">
                  <c:v>1112.9000000000001</c:v>
                </c:pt>
                <c:pt idx="84">
                  <c:v>1139.5</c:v>
                </c:pt>
                <c:pt idx="85">
                  <c:v>1166.0999999999999</c:v>
                </c:pt>
                <c:pt idx="86">
                  <c:v>1190.1999999999998</c:v>
                </c:pt>
                <c:pt idx="87">
                  <c:v>1214.7999999999997</c:v>
                </c:pt>
                <c:pt idx="88">
                  <c:v>1240.5999999999997</c:v>
                </c:pt>
                <c:pt idx="89">
                  <c:v>1268.7999999999997</c:v>
                </c:pt>
                <c:pt idx="90">
                  <c:v>1297.2999999999997</c:v>
                </c:pt>
                <c:pt idx="91">
                  <c:v>1324.7999999999997</c:v>
                </c:pt>
                <c:pt idx="92">
                  <c:v>1349.9999999999998</c:v>
                </c:pt>
                <c:pt idx="93">
                  <c:v>1380.5999999999997</c:v>
                </c:pt>
                <c:pt idx="94">
                  <c:v>1412.1999999999996</c:v>
                </c:pt>
                <c:pt idx="95">
                  <c:v>1443.2999999999995</c:v>
                </c:pt>
                <c:pt idx="96">
                  <c:v>1471.0999999999995</c:v>
                </c:pt>
                <c:pt idx="97">
                  <c:v>1494.2999999999995</c:v>
                </c:pt>
                <c:pt idx="98">
                  <c:v>1511.8999999999994</c:v>
                </c:pt>
                <c:pt idx="99">
                  <c:v>1530.0999999999995</c:v>
                </c:pt>
                <c:pt idx="100">
                  <c:v>1549.1999999999994</c:v>
                </c:pt>
                <c:pt idx="101">
                  <c:v>1568.8999999999994</c:v>
                </c:pt>
                <c:pt idx="102">
                  <c:v>1589.2999999999995</c:v>
                </c:pt>
                <c:pt idx="103">
                  <c:v>1612.8999999999994</c:v>
                </c:pt>
                <c:pt idx="104">
                  <c:v>1635.4999999999993</c:v>
                </c:pt>
                <c:pt idx="105">
                  <c:v>1660.0999999999992</c:v>
                </c:pt>
                <c:pt idx="106">
                  <c:v>1687.5999999999992</c:v>
                </c:pt>
                <c:pt idx="107">
                  <c:v>1718.2999999999993</c:v>
                </c:pt>
                <c:pt idx="108">
                  <c:v>1749.9999999999993</c:v>
                </c:pt>
                <c:pt idx="109">
                  <c:v>1773.7999999999993</c:v>
                </c:pt>
                <c:pt idx="110">
                  <c:v>1795.3999999999992</c:v>
                </c:pt>
                <c:pt idx="111">
                  <c:v>1816.1999999999991</c:v>
                </c:pt>
                <c:pt idx="112">
                  <c:v>1842.799999999999</c:v>
                </c:pt>
                <c:pt idx="113">
                  <c:v>1872.099999999999</c:v>
                </c:pt>
                <c:pt idx="114">
                  <c:v>1901.299999999999</c:v>
                </c:pt>
                <c:pt idx="115">
                  <c:v>1932.1999999999991</c:v>
                </c:pt>
                <c:pt idx="116">
                  <c:v>1961.8999999999992</c:v>
                </c:pt>
                <c:pt idx="117">
                  <c:v>1990.6999999999991</c:v>
                </c:pt>
                <c:pt idx="118">
                  <c:v>2020.3999999999992</c:v>
                </c:pt>
                <c:pt idx="119">
                  <c:v>2047.9999999999991</c:v>
                </c:pt>
                <c:pt idx="120">
                  <c:v>2076.1999999999989</c:v>
                </c:pt>
                <c:pt idx="121">
                  <c:v>2102.6999999999989</c:v>
                </c:pt>
                <c:pt idx="122">
                  <c:v>2124.1999999999989</c:v>
                </c:pt>
                <c:pt idx="123">
                  <c:v>2143.8999999999987</c:v>
                </c:pt>
                <c:pt idx="124">
                  <c:v>2162.1999999999989</c:v>
                </c:pt>
                <c:pt idx="125">
                  <c:v>2182.599999999999</c:v>
                </c:pt>
                <c:pt idx="126">
                  <c:v>2196.6999999999989</c:v>
                </c:pt>
                <c:pt idx="127">
                  <c:v>2213.8999999999987</c:v>
                </c:pt>
                <c:pt idx="128">
                  <c:v>2231.7999999999988</c:v>
                </c:pt>
                <c:pt idx="129">
                  <c:v>2257.3999999999987</c:v>
                </c:pt>
                <c:pt idx="130">
                  <c:v>2280.6999999999989</c:v>
                </c:pt>
                <c:pt idx="131">
                  <c:v>2301.8999999999987</c:v>
                </c:pt>
                <c:pt idx="132">
                  <c:v>2327.3999999999987</c:v>
                </c:pt>
                <c:pt idx="133">
                  <c:v>2350.3999999999987</c:v>
                </c:pt>
                <c:pt idx="134">
                  <c:v>2369.5999999999985</c:v>
                </c:pt>
                <c:pt idx="135">
                  <c:v>2394.6999999999985</c:v>
                </c:pt>
                <c:pt idx="136">
                  <c:v>2422.1999999999985</c:v>
                </c:pt>
                <c:pt idx="137">
                  <c:v>2449.6999999999985</c:v>
                </c:pt>
                <c:pt idx="138">
                  <c:v>2478.6999999999985</c:v>
                </c:pt>
                <c:pt idx="139">
                  <c:v>2505.0999999999985</c:v>
                </c:pt>
                <c:pt idx="140">
                  <c:v>2532.2999999999984</c:v>
                </c:pt>
                <c:pt idx="141">
                  <c:v>2558.3999999999983</c:v>
                </c:pt>
                <c:pt idx="142">
                  <c:v>2581.6999999999985</c:v>
                </c:pt>
                <c:pt idx="143">
                  <c:v>2595.5999999999985</c:v>
                </c:pt>
                <c:pt idx="144">
                  <c:v>2609.9999999999986</c:v>
                </c:pt>
                <c:pt idx="145">
                  <c:v>2627.4999999999986</c:v>
                </c:pt>
                <c:pt idx="146">
                  <c:v>2648.2999999999988</c:v>
                </c:pt>
                <c:pt idx="147">
                  <c:v>2668.9999999999986</c:v>
                </c:pt>
                <c:pt idx="148">
                  <c:v>2690.6999999999985</c:v>
                </c:pt>
                <c:pt idx="149">
                  <c:v>2715.6999999999985</c:v>
                </c:pt>
                <c:pt idx="150">
                  <c:v>2742.2999999999984</c:v>
                </c:pt>
                <c:pt idx="151">
                  <c:v>2770.4999999999982</c:v>
                </c:pt>
                <c:pt idx="152">
                  <c:v>2797.8999999999983</c:v>
                </c:pt>
                <c:pt idx="153">
                  <c:v>2824.5999999999981</c:v>
                </c:pt>
                <c:pt idx="154">
                  <c:v>2850.699999999998</c:v>
                </c:pt>
                <c:pt idx="155">
                  <c:v>2877.4999999999982</c:v>
                </c:pt>
                <c:pt idx="156">
                  <c:v>2904.2999999999984</c:v>
                </c:pt>
                <c:pt idx="157">
                  <c:v>2932.4999999999982</c:v>
                </c:pt>
                <c:pt idx="158">
                  <c:v>2963.4999999999982</c:v>
                </c:pt>
                <c:pt idx="159">
                  <c:v>2994.4999999999982</c:v>
                </c:pt>
                <c:pt idx="160">
                  <c:v>3026.7999999999984</c:v>
                </c:pt>
                <c:pt idx="161">
                  <c:v>3051.9999999999982</c:v>
                </c:pt>
                <c:pt idx="162">
                  <c:v>3077.8999999999983</c:v>
                </c:pt>
                <c:pt idx="163">
                  <c:v>3100.5999999999981</c:v>
                </c:pt>
                <c:pt idx="164">
                  <c:v>3120.0999999999981</c:v>
                </c:pt>
                <c:pt idx="165">
                  <c:v>3140.0999999999981</c:v>
                </c:pt>
                <c:pt idx="166">
                  <c:v>3162.199999999998</c:v>
                </c:pt>
                <c:pt idx="167">
                  <c:v>3185.2999999999979</c:v>
                </c:pt>
                <c:pt idx="168">
                  <c:v>3210.3999999999978</c:v>
                </c:pt>
                <c:pt idx="169">
                  <c:v>3241.7999999999979</c:v>
                </c:pt>
                <c:pt idx="170">
                  <c:v>3271.2999999999979</c:v>
                </c:pt>
                <c:pt idx="171">
                  <c:v>3299.9999999999977</c:v>
                </c:pt>
                <c:pt idx="172">
                  <c:v>3325.8999999999978</c:v>
                </c:pt>
                <c:pt idx="173">
                  <c:v>3339.2999999999979</c:v>
                </c:pt>
                <c:pt idx="174">
                  <c:v>3349.4999999999977</c:v>
                </c:pt>
                <c:pt idx="175">
                  <c:v>3362.1999999999975</c:v>
                </c:pt>
                <c:pt idx="176">
                  <c:v>3379.7999999999975</c:v>
                </c:pt>
                <c:pt idx="177">
                  <c:v>3400.2999999999975</c:v>
                </c:pt>
                <c:pt idx="178">
                  <c:v>3423.3999999999974</c:v>
                </c:pt>
                <c:pt idx="179">
                  <c:v>3449.1999999999975</c:v>
                </c:pt>
                <c:pt idx="180">
                  <c:v>3473.4999999999977</c:v>
                </c:pt>
                <c:pt idx="181">
                  <c:v>3485.6999999999975</c:v>
                </c:pt>
                <c:pt idx="182">
                  <c:v>3497.9999999999977</c:v>
                </c:pt>
                <c:pt idx="183">
                  <c:v>3509.7999999999979</c:v>
                </c:pt>
                <c:pt idx="184">
                  <c:v>3527.2999999999979</c:v>
                </c:pt>
                <c:pt idx="185">
                  <c:v>3547.5999999999981</c:v>
                </c:pt>
                <c:pt idx="186">
                  <c:v>3566.7999999999979</c:v>
                </c:pt>
                <c:pt idx="187">
                  <c:v>3582.699999999998</c:v>
                </c:pt>
                <c:pt idx="188">
                  <c:v>3601.8999999999978</c:v>
                </c:pt>
                <c:pt idx="189">
                  <c:v>3614.699999999998</c:v>
                </c:pt>
                <c:pt idx="190">
                  <c:v>3632.8999999999978</c:v>
                </c:pt>
              </c:numCache>
            </c:numRef>
          </c:cat>
          <c:val>
            <c:numRef>
              <c:f>'2013CEW'!$F$84:$F$284</c:f>
              <c:numCache>
                <c:formatCode>General</c:formatCode>
                <c:ptCount val="201"/>
                <c:pt idx="4">
                  <c:v>0</c:v>
                </c:pt>
                <c:pt idx="11">
                  <c:v>0</c:v>
                </c:pt>
                <c:pt idx="18">
                  <c:v>2</c:v>
                </c:pt>
                <c:pt idx="25">
                  <c:v>0</c:v>
                </c:pt>
                <c:pt idx="32">
                  <c:v>0</c:v>
                </c:pt>
                <c:pt idx="39">
                  <c:v>4</c:v>
                </c:pt>
                <c:pt idx="46">
                  <c:v>3</c:v>
                </c:pt>
                <c:pt idx="53">
                  <c:v>1</c:v>
                </c:pt>
                <c:pt idx="60">
                  <c:v>0</c:v>
                </c:pt>
                <c:pt idx="67">
                  <c:v>8</c:v>
                </c:pt>
                <c:pt idx="74">
                  <c:v>6</c:v>
                </c:pt>
                <c:pt idx="81">
                  <c:v>2</c:v>
                </c:pt>
                <c:pt idx="88">
                  <c:v>8</c:v>
                </c:pt>
                <c:pt idx="95">
                  <c:v>5</c:v>
                </c:pt>
                <c:pt idx="101">
                  <c:v>8</c:v>
                </c:pt>
                <c:pt idx="109">
                  <c:v>6</c:v>
                </c:pt>
                <c:pt idx="116">
                  <c:v>2</c:v>
                </c:pt>
                <c:pt idx="123">
                  <c:v>2</c:v>
                </c:pt>
                <c:pt idx="130">
                  <c:v>0</c:v>
                </c:pt>
                <c:pt idx="137">
                  <c:v>18</c:v>
                </c:pt>
                <c:pt idx="144">
                  <c:v>52</c:v>
                </c:pt>
                <c:pt idx="151">
                  <c:v>27</c:v>
                </c:pt>
                <c:pt idx="158">
                  <c:v>17</c:v>
                </c:pt>
                <c:pt idx="165">
                  <c:v>9</c:v>
                </c:pt>
                <c:pt idx="172">
                  <c:v>62</c:v>
                </c:pt>
                <c:pt idx="179">
                  <c:v>25</c:v>
                </c:pt>
                <c:pt idx="186">
                  <c:v>6</c:v>
                </c:pt>
                <c:pt idx="193">
                  <c:v>75</c:v>
                </c:pt>
              </c:numCache>
            </c:numRef>
          </c:val>
        </c:ser>
        <c:marker val="1"/>
        <c:axId val="60017280"/>
        <c:axId val="75659520"/>
      </c:lineChart>
      <c:catAx>
        <c:axId val="600172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44"/>
              <c:y val="0.904897105253147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59520"/>
        <c:crosses val="autoZero"/>
        <c:auto val="1"/>
        <c:lblAlgn val="ctr"/>
        <c:lblOffset val="100"/>
        <c:tickLblSkip val="8"/>
        <c:tickMarkSkip val="1"/>
      </c:catAx>
      <c:valAx>
        <c:axId val="7565952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017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364317998932081"/>
          <c:y val="0.16447031077637037"/>
          <c:w val="0.14086952597973967"/>
          <c:h val="6.608771729620753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2</xdr:row>
      <xdr:rowOff>123825</xdr:rowOff>
    </xdr:from>
    <xdr:to>
      <xdr:col>12</xdr:col>
      <xdr:colOff>485775</xdr:colOff>
      <xdr:row>31</xdr:row>
      <xdr:rowOff>57150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95250</xdr:rowOff>
    </xdr:from>
    <xdr:to>
      <xdr:col>11</xdr:col>
      <xdr:colOff>447675</xdr:colOff>
      <xdr:row>26</xdr:row>
      <xdr:rowOff>152400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zoomScaleNormal="100" workbookViewId="0">
      <selection activeCell="P15" sqref="P15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36.200000000000003</v>
      </c>
      <c r="H2" s="2">
        <v>24.1</v>
      </c>
      <c r="I2" s="2">
        <v>30.2</v>
      </c>
      <c r="J2" s="6">
        <f>IF(I2-50&lt;1,0,I2-50)</f>
        <v>0</v>
      </c>
      <c r="K2" s="6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33.799999999999997</v>
      </c>
      <c r="H3" s="2">
        <v>17.600000000000001</v>
      </c>
      <c r="I3" s="2">
        <v>25.7</v>
      </c>
      <c r="J3" s="6">
        <f t="shared" ref="J3:J66" si="0">IF(I3-50&lt;1,0,I3-50)</f>
        <v>0</v>
      </c>
      <c r="K3" s="6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40.6</v>
      </c>
      <c r="H4" s="2">
        <v>17.2</v>
      </c>
      <c r="I4" s="2">
        <v>28.9</v>
      </c>
      <c r="J4" s="6">
        <f t="shared" si="0"/>
        <v>0</v>
      </c>
      <c r="K4" s="6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44.1</v>
      </c>
      <c r="H5" s="2">
        <v>20.399999999999999</v>
      </c>
      <c r="I5" s="2">
        <v>32.200000000000003</v>
      </c>
      <c r="J5" s="6">
        <f t="shared" si="0"/>
        <v>0</v>
      </c>
      <c r="K5" s="6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42.9</v>
      </c>
      <c r="H6" s="2">
        <v>22.4</v>
      </c>
      <c r="I6" s="2">
        <v>32.6</v>
      </c>
      <c r="J6" s="6">
        <f t="shared" si="0"/>
        <v>0</v>
      </c>
      <c r="K6" s="6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42.7</v>
      </c>
      <c r="H7" s="2">
        <v>22.2</v>
      </c>
      <c r="I7" s="2">
        <v>32.4</v>
      </c>
      <c r="J7" s="6">
        <f t="shared" si="0"/>
        <v>0</v>
      </c>
      <c r="K7" s="6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43.2</v>
      </c>
      <c r="H8" s="2">
        <v>17.3</v>
      </c>
      <c r="I8" s="2">
        <v>30.2</v>
      </c>
      <c r="J8" s="6">
        <f t="shared" si="0"/>
        <v>0</v>
      </c>
      <c r="K8" s="6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54.4</v>
      </c>
      <c r="H9" s="2">
        <v>22.3</v>
      </c>
      <c r="I9" s="2">
        <v>38.299999999999997</v>
      </c>
      <c r="J9" s="6">
        <f t="shared" si="0"/>
        <v>0</v>
      </c>
      <c r="K9" s="6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55.6</v>
      </c>
      <c r="H10" s="2">
        <v>41.2</v>
      </c>
      <c r="I10" s="2">
        <v>48.4</v>
      </c>
      <c r="J10" s="6">
        <f t="shared" si="0"/>
        <v>0</v>
      </c>
      <c r="K10" s="6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65.099999999999994</v>
      </c>
      <c r="H11" s="2">
        <v>46.1</v>
      </c>
      <c r="I11" s="2">
        <v>55.6</v>
      </c>
      <c r="J11" s="6">
        <f t="shared" si="0"/>
        <v>5.6000000000000014</v>
      </c>
      <c r="K11" s="6">
        <f t="shared" si="1"/>
        <v>5.6000000000000014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65.8</v>
      </c>
      <c r="H12" s="2">
        <v>53</v>
      </c>
      <c r="I12" s="2">
        <v>59.4</v>
      </c>
      <c r="J12" s="6">
        <f t="shared" si="0"/>
        <v>9.3999999999999986</v>
      </c>
      <c r="K12" s="6">
        <f t="shared" si="1"/>
        <v>15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70.3</v>
      </c>
      <c r="H13" s="2">
        <v>56.6</v>
      </c>
      <c r="I13" s="2">
        <v>63.5</v>
      </c>
      <c r="J13" s="6">
        <f t="shared" si="0"/>
        <v>13.5</v>
      </c>
      <c r="K13" s="6">
        <f t="shared" si="1"/>
        <v>28.5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69.8</v>
      </c>
      <c r="H14" s="2">
        <v>26.9</v>
      </c>
      <c r="I14" s="2">
        <v>48.3</v>
      </c>
      <c r="J14" s="6">
        <f t="shared" si="0"/>
        <v>0</v>
      </c>
      <c r="K14" s="6">
        <f t="shared" si="1"/>
        <v>28.5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29.2</v>
      </c>
      <c r="H15" s="2">
        <v>22.2</v>
      </c>
      <c r="I15" s="2">
        <v>25.7</v>
      </c>
      <c r="J15" s="6">
        <f t="shared" si="0"/>
        <v>0</v>
      </c>
      <c r="K15" s="6">
        <f t="shared" si="1"/>
        <v>28.5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30.7</v>
      </c>
      <c r="H16" s="2">
        <v>22</v>
      </c>
      <c r="I16" s="2">
        <v>26.4</v>
      </c>
      <c r="J16" s="6">
        <f t="shared" si="0"/>
        <v>0</v>
      </c>
      <c r="K16" s="6">
        <f t="shared" si="1"/>
        <v>28.5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31.5</v>
      </c>
      <c r="H17" s="2">
        <v>29.2</v>
      </c>
      <c r="I17" s="2">
        <v>30.4</v>
      </c>
      <c r="J17" s="6">
        <f t="shared" si="0"/>
        <v>0</v>
      </c>
      <c r="K17" s="6">
        <f t="shared" si="1"/>
        <v>28.5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46.3</v>
      </c>
      <c r="H18" s="2">
        <v>27</v>
      </c>
      <c r="I18" s="2">
        <v>36.6</v>
      </c>
      <c r="J18" s="6">
        <f t="shared" si="0"/>
        <v>0</v>
      </c>
      <c r="K18" s="6">
        <f t="shared" si="1"/>
        <v>28.5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47.4</v>
      </c>
      <c r="H19" s="2">
        <v>20.8</v>
      </c>
      <c r="I19" s="2">
        <v>34.1</v>
      </c>
      <c r="J19" s="6">
        <f t="shared" si="0"/>
        <v>0</v>
      </c>
      <c r="K19" s="6">
        <f t="shared" si="1"/>
        <v>28.5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56.3</v>
      </c>
      <c r="H20" s="2">
        <v>35.299999999999997</v>
      </c>
      <c r="I20" s="2">
        <v>45.8</v>
      </c>
      <c r="J20" s="6">
        <f t="shared" si="0"/>
        <v>0</v>
      </c>
      <c r="K20" s="6">
        <f t="shared" si="1"/>
        <v>28.5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43.6</v>
      </c>
      <c r="H21" s="2">
        <v>26.5</v>
      </c>
      <c r="I21" s="2">
        <v>35.1</v>
      </c>
      <c r="J21" s="6">
        <f t="shared" si="0"/>
        <v>0</v>
      </c>
      <c r="K21" s="6">
        <f t="shared" si="1"/>
        <v>28.5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34.5</v>
      </c>
      <c r="H22" s="2">
        <v>21.8</v>
      </c>
      <c r="I22" s="2">
        <v>28.2</v>
      </c>
      <c r="J22" s="6">
        <f t="shared" si="0"/>
        <v>0</v>
      </c>
      <c r="K22" s="6">
        <f t="shared" si="1"/>
        <v>28.5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24.2</v>
      </c>
      <c r="H23" s="2">
        <v>15.9</v>
      </c>
      <c r="I23" s="2">
        <v>20</v>
      </c>
      <c r="J23" s="6">
        <f t="shared" si="0"/>
        <v>0</v>
      </c>
      <c r="K23" s="6">
        <f t="shared" si="1"/>
        <v>28.5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46</v>
      </c>
      <c r="H24" s="3">
        <v>15.6</v>
      </c>
      <c r="I24" s="2">
        <v>30.8</v>
      </c>
      <c r="J24" s="6">
        <f t="shared" si="0"/>
        <v>0</v>
      </c>
      <c r="K24" s="6">
        <f t="shared" si="1"/>
        <v>28.5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34.6</v>
      </c>
      <c r="H25" s="2">
        <v>20.7</v>
      </c>
      <c r="I25" s="2">
        <v>27.6</v>
      </c>
      <c r="J25" s="6">
        <f t="shared" si="0"/>
        <v>0</v>
      </c>
      <c r="K25" s="6">
        <f t="shared" si="1"/>
        <v>28.5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36.5</v>
      </c>
      <c r="H26" s="2">
        <v>25.9</v>
      </c>
      <c r="I26" s="2">
        <v>31.2</v>
      </c>
      <c r="J26" s="6">
        <f t="shared" si="0"/>
        <v>0</v>
      </c>
      <c r="K26" s="6">
        <f t="shared" si="1"/>
        <v>28.5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42.5</v>
      </c>
      <c r="H27" s="2">
        <v>23.5</v>
      </c>
      <c r="I27" s="2">
        <v>33</v>
      </c>
      <c r="J27" s="6">
        <f t="shared" si="0"/>
        <v>0</v>
      </c>
      <c r="K27" s="6">
        <f t="shared" si="1"/>
        <v>28.5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47.3</v>
      </c>
      <c r="H28" s="2">
        <v>27.9</v>
      </c>
      <c r="I28" s="2">
        <v>37.6</v>
      </c>
      <c r="J28" s="6">
        <f t="shared" si="0"/>
        <v>0</v>
      </c>
      <c r="K28" s="6">
        <f t="shared" si="1"/>
        <v>28.5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60</v>
      </c>
      <c r="H29" s="2">
        <v>45.4</v>
      </c>
      <c r="I29" s="2">
        <v>52.7</v>
      </c>
      <c r="J29" s="6">
        <f t="shared" si="0"/>
        <v>2.7000000000000028</v>
      </c>
      <c r="K29" s="6">
        <f t="shared" si="1"/>
        <v>31.200000000000003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3">
        <v>71</v>
      </c>
      <c r="H30" s="2">
        <v>54.3</v>
      </c>
      <c r="I30" s="2">
        <v>62.7</v>
      </c>
      <c r="J30" s="6">
        <f t="shared" si="0"/>
        <v>12.700000000000003</v>
      </c>
      <c r="K30" s="6">
        <f t="shared" si="1"/>
        <v>43.900000000000006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2">
        <v>69.8</v>
      </c>
      <c r="H31" s="2">
        <v>32.6</v>
      </c>
      <c r="I31" s="2">
        <v>51.2</v>
      </c>
      <c r="J31" s="6">
        <f t="shared" si="0"/>
        <v>1.2000000000000028</v>
      </c>
      <c r="K31" s="6">
        <f t="shared" si="1"/>
        <v>45.100000000000009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41</v>
      </c>
      <c r="H32" s="2">
        <v>20.100000000000001</v>
      </c>
      <c r="I32" s="2">
        <v>30.5</v>
      </c>
      <c r="J32" s="6">
        <f t="shared" si="0"/>
        <v>0</v>
      </c>
      <c r="K32" s="6">
        <f t="shared" si="1"/>
        <v>45.100000000000009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26.2</v>
      </c>
      <c r="H33" s="3">
        <v>12.3</v>
      </c>
      <c r="I33" s="2">
        <v>19.2</v>
      </c>
      <c r="J33" s="6">
        <f t="shared" si="0"/>
        <v>0</v>
      </c>
      <c r="K33" s="6">
        <f t="shared" si="1"/>
        <v>45.100000000000009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40.4</v>
      </c>
      <c r="H34" s="2">
        <v>25.8</v>
      </c>
      <c r="I34" s="2">
        <v>33.1</v>
      </c>
      <c r="J34" s="6">
        <f t="shared" si="0"/>
        <v>0</v>
      </c>
      <c r="K34" s="6">
        <f t="shared" si="1"/>
        <v>45.100000000000009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40.5</v>
      </c>
      <c r="H35" s="2">
        <v>24.9</v>
      </c>
      <c r="I35" s="2">
        <v>32.700000000000003</v>
      </c>
      <c r="J35" s="6">
        <f t="shared" si="0"/>
        <v>0</v>
      </c>
      <c r="K35" s="6">
        <f t="shared" si="1"/>
        <v>45.100000000000009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50.9</v>
      </c>
      <c r="H36" s="2">
        <v>25.8</v>
      </c>
      <c r="I36" s="2">
        <v>38.299999999999997</v>
      </c>
      <c r="J36" s="6">
        <f t="shared" si="0"/>
        <v>0</v>
      </c>
      <c r="K36" s="6">
        <f t="shared" si="1"/>
        <v>45.100000000000009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54.1</v>
      </c>
      <c r="H37" s="2">
        <v>35.299999999999997</v>
      </c>
      <c r="I37" s="2">
        <v>44.7</v>
      </c>
      <c r="J37" s="6">
        <f t="shared" si="0"/>
        <v>0</v>
      </c>
      <c r="K37" s="6">
        <f t="shared" si="1"/>
        <v>45.100000000000009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50.8</v>
      </c>
      <c r="H38" s="2">
        <v>27.1</v>
      </c>
      <c r="I38" s="2">
        <v>39</v>
      </c>
      <c r="J38" s="6">
        <f t="shared" si="0"/>
        <v>0</v>
      </c>
      <c r="K38" s="6">
        <f t="shared" si="1"/>
        <v>45.100000000000009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65.900000000000006</v>
      </c>
      <c r="H39" s="2">
        <v>34.5</v>
      </c>
      <c r="I39" s="2">
        <v>50.2</v>
      </c>
      <c r="J39" s="6">
        <f t="shared" si="0"/>
        <v>0</v>
      </c>
      <c r="K39" s="6">
        <f t="shared" si="1"/>
        <v>45.100000000000009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52</v>
      </c>
      <c r="H40" s="2">
        <v>32.6</v>
      </c>
      <c r="I40" s="2">
        <v>42.3</v>
      </c>
      <c r="J40" s="6">
        <f t="shared" si="0"/>
        <v>0</v>
      </c>
      <c r="K40" s="6">
        <f t="shared" si="1"/>
        <v>45.100000000000009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49.4</v>
      </c>
      <c r="H41" s="2">
        <v>31.6</v>
      </c>
      <c r="I41" s="2">
        <v>40.5</v>
      </c>
      <c r="J41" s="6">
        <f t="shared" si="0"/>
        <v>0</v>
      </c>
      <c r="K41" s="6">
        <f t="shared" si="1"/>
        <v>45.100000000000009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56.7</v>
      </c>
      <c r="H42" s="2">
        <v>45.8</v>
      </c>
      <c r="I42" s="2">
        <v>51.2</v>
      </c>
      <c r="J42" s="6">
        <f t="shared" si="0"/>
        <v>1.2000000000000028</v>
      </c>
      <c r="K42" s="6">
        <f t="shared" si="1"/>
        <v>46.300000000000011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56.7</v>
      </c>
      <c r="H43" s="2">
        <v>32.299999999999997</v>
      </c>
      <c r="I43" s="2">
        <v>44.5</v>
      </c>
      <c r="J43" s="6">
        <f t="shared" si="0"/>
        <v>0</v>
      </c>
      <c r="K43" s="6">
        <f t="shared" si="1"/>
        <v>46.300000000000011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49.3</v>
      </c>
      <c r="H44" s="2">
        <v>26</v>
      </c>
      <c r="I44" s="2">
        <v>37.6</v>
      </c>
      <c r="J44" s="6">
        <f t="shared" si="0"/>
        <v>0</v>
      </c>
      <c r="K44" s="6">
        <f t="shared" si="1"/>
        <v>46.300000000000011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43.7</v>
      </c>
      <c r="H45" s="2">
        <v>34.5</v>
      </c>
      <c r="I45" s="2">
        <v>39.1</v>
      </c>
      <c r="J45" s="6">
        <f t="shared" si="0"/>
        <v>0</v>
      </c>
      <c r="K45" s="6">
        <f t="shared" si="1"/>
        <v>46.300000000000011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57.5</v>
      </c>
      <c r="H46" s="2">
        <v>33.9</v>
      </c>
      <c r="I46" s="2">
        <v>45.7</v>
      </c>
      <c r="J46" s="6">
        <f t="shared" si="0"/>
        <v>0</v>
      </c>
      <c r="K46" s="6">
        <f t="shared" si="1"/>
        <v>46.300000000000011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47.4</v>
      </c>
      <c r="H47" s="2">
        <v>25.2</v>
      </c>
      <c r="I47" s="2">
        <v>36.299999999999997</v>
      </c>
      <c r="J47" s="6">
        <f t="shared" si="0"/>
        <v>0</v>
      </c>
      <c r="K47" s="6">
        <f t="shared" si="1"/>
        <v>46.300000000000011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36.9</v>
      </c>
      <c r="H48" s="2">
        <v>19.899999999999999</v>
      </c>
      <c r="I48" s="2">
        <v>28.4</v>
      </c>
      <c r="J48" s="6">
        <f t="shared" si="0"/>
        <v>0</v>
      </c>
      <c r="K48" s="6">
        <f t="shared" si="1"/>
        <v>46.300000000000011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45.3</v>
      </c>
      <c r="H49" s="2">
        <v>16</v>
      </c>
      <c r="I49" s="2">
        <v>30.7</v>
      </c>
      <c r="J49" s="6">
        <f t="shared" si="0"/>
        <v>0</v>
      </c>
      <c r="K49" s="6">
        <f t="shared" si="1"/>
        <v>46.300000000000011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61.6</v>
      </c>
      <c r="H50" s="2">
        <v>34.799999999999997</v>
      </c>
      <c r="I50" s="2">
        <v>48.2</v>
      </c>
      <c r="J50" s="6">
        <f t="shared" si="0"/>
        <v>0</v>
      </c>
      <c r="K50" s="6">
        <f t="shared" si="1"/>
        <v>46.300000000000011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49.1</v>
      </c>
      <c r="H51" s="2">
        <v>26.7</v>
      </c>
      <c r="I51" s="2">
        <v>37.9</v>
      </c>
      <c r="J51" s="6">
        <f t="shared" si="0"/>
        <v>0</v>
      </c>
      <c r="K51" s="6">
        <f t="shared" si="1"/>
        <v>46.300000000000011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30.6</v>
      </c>
      <c r="H52" s="2">
        <v>21.8</v>
      </c>
      <c r="I52" s="2">
        <v>26.2</v>
      </c>
      <c r="J52" s="6">
        <f t="shared" si="0"/>
        <v>0</v>
      </c>
      <c r="K52" s="6">
        <f t="shared" si="1"/>
        <v>46.300000000000011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39.4</v>
      </c>
      <c r="H53" s="2">
        <v>23.2</v>
      </c>
      <c r="I53" s="2">
        <v>31.3</v>
      </c>
      <c r="J53" s="6">
        <f t="shared" si="0"/>
        <v>0</v>
      </c>
      <c r="K53" s="6">
        <f t="shared" si="1"/>
        <v>46.300000000000011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47.1</v>
      </c>
      <c r="H54" s="2">
        <v>35.1</v>
      </c>
      <c r="I54" s="2">
        <v>41.1</v>
      </c>
      <c r="J54" s="6">
        <f t="shared" si="0"/>
        <v>0</v>
      </c>
      <c r="K54" s="6">
        <f t="shared" si="1"/>
        <v>46.300000000000011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44.3</v>
      </c>
      <c r="H55" s="2">
        <v>26.5</v>
      </c>
      <c r="I55" s="2">
        <v>35.4</v>
      </c>
      <c r="J55" s="6">
        <f t="shared" si="0"/>
        <v>0</v>
      </c>
      <c r="K55" s="6">
        <f t="shared" si="1"/>
        <v>46.300000000000011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51.6</v>
      </c>
      <c r="H56" s="2">
        <v>21</v>
      </c>
      <c r="I56" s="2">
        <v>36.299999999999997</v>
      </c>
      <c r="J56" s="6">
        <f t="shared" si="0"/>
        <v>0</v>
      </c>
      <c r="K56" s="6">
        <f t="shared" si="1"/>
        <v>46.300000000000011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F57" t="s">
        <v>21</v>
      </c>
      <c r="G57" s="2">
        <v>58.4</v>
      </c>
      <c r="H57" s="2">
        <v>33.5</v>
      </c>
      <c r="I57" s="2">
        <v>46</v>
      </c>
      <c r="J57" s="6">
        <f t="shared" si="0"/>
        <v>0</v>
      </c>
      <c r="K57" s="6">
        <f t="shared" si="1"/>
        <v>46.300000000000011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51.3</v>
      </c>
      <c r="H58" s="2">
        <v>39</v>
      </c>
      <c r="I58" s="2">
        <v>45.1</v>
      </c>
      <c r="J58" s="6">
        <f t="shared" si="0"/>
        <v>0</v>
      </c>
      <c r="K58" s="6">
        <f t="shared" si="1"/>
        <v>46.300000000000011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39.5</v>
      </c>
      <c r="H59" s="2">
        <v>32.700000000000003</v>
      </c>
      <c r="I59" s="2">
        <v>36.1</v>
      </c>
      <c r="J59" s="6">
        <f t="shared" si="0"/>
        <v>0</v>
      </c>
      <c r="K59" s="6">
        <f t="shared" si="1"/>
        <v>46.300000000000011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F60">
        <v>0</v>
      </c>
      <c r="G60" s="2">
        <v>39</v>
      </c>
      <c r="H60" s="2">
        <v>32.1</v>
      </c>
      <c r="I60" s="2">
        <v>35.5</v>
      </c>
      <c r="J60" s="6">
        <f t="shared" si="0"/>
        <v>0</v>
      </c>
      <c r="K60" s="6">
        <f t="shared" si="1"/>
        <v>46.300000000000011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G61" s="2">
        <v>37.799999999999997</v>
      </c>
      <c r="H61" s="2">
        <v>31.4</v>
      </c>
      <c r="I61" s="2">
        <v>34.6</v>
      </c>
      <c r="J61" s="6">
        <f t="shared" si="0"/>
        <v>0</v>
      </c>
      <c r="K61" s="6">
        <f t="shared" si="1"/>
        <v>46.300000000000011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32.799999999999997</v>
      </c>
      <c r="H62" s="2">
        <v>27.4</v>
      </c>
      <c r="I62" s="2">
        <v>30.1</v>
      </c>
      <c r="J62" s="6">
        <f t="shared" si="0"/>
        <v>0</v>
      </c>
      <c r="K62" s="6">
        <f t="shared" si="1"/>
        <v>46.300000000000011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39.9</v>
      </c>
      <c r="H63" s="2">
        <v>21.8</v>
      </c>
      <c r="I63" s="2">
        <v>30.8</v>
      </c>
      <c r="J63" s="6">
        <f t="shared" si="0"/>
        <v>0</v>
      </c>
      <c r="K63" s="6">
        <f t="shared" si="1"/>
        <v>46.300000000000011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56.5</v>
      </c>
      <c r="H64" s="2">
        <v>34.700000000000003</v>
      </c>
      <c r="I64" s="2">
        <v>45.6</v>
      </c>
      <c r="J64" s="6">
        <f t="shared" si="0"/>
        <v>0</v>
      </c>
      <c r="K64" s="6">
        <f t="shared" si="1"/>
        <v>46.300000000000011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51.7</v>
      </c>
      <c r="H65" s="2">
        <v>32.1</v>
      </c>
      <c r="I65" s="2">
        <v>41.9</v>
      </c>
      <c r="J65" s="6">
        <f t="shared" si="0"/>
        <v>0</v>
      </c>
      <c r="K65" s="6">
        <f t="shared" si="1"/>
        <v>46.300000000000011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39.5</v>
      </c>
      <c r="H66" s="2">
        <v>32.299999999999997</v>
      </c>
      <c r="I66" s="2">
        <v>35.9</v>
      </c>
      <c r="J66" s="6">
        <f t="shared" si="0"/>
        <v>0</v>
      </c>
      <c r="K66" s="6">
        <f t="shared" si="1"/>
        <v>46.300000000000011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F67">
        <v>0</v>
      </c>
      <c r="G67" s="2">
        <v>42</v>
      </c>
      <c r="H67" s="2">
        <v>30.1</v>
      </c>
      <c r="I67" s="2">
        <v>36</v>
      </c>
      <c r="J67" s="6">
        <f t="shared" ref="J67:J130" si="2">IF(I67-50&lt;1,0,I67-50)</f>
        <v>0</v>
      </c>
      <c r="K67" s="6">
        <f t="shared" si="1"/>
        <v>46.300000000000011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G68" s="2">
        <v>55</v>
      </c>
      <c r="H68" s="2">
        <v>24.1</v>
      </c>
      <c r="I68" s="2">
        <v>39.6</v>
      </c>
      <c r="J68" s="6">
        <f t="shared" si="2"/>
        <v>0</v>
      </c>
      <c r="K68" s="6">
        <f t="shared" ref="K68:K131" si="3">+K67+J68</f>
        <v>46.300000000000011</v>
      </c>
    </row>
    <row r="69" spans="1:11" ht="14.25">
      <c r="A69" t="s">
        <v>13</v>
      </c>
      <c r="B69">
        <v>2013</v>
      </c>
      <c r="C69" t="s">
        <v>5</v>
      </c>
      <c r="D69">
        <v>9</v>
      </c>
      <c r="E69">
        <v>68</v>
      </c>
      <c r="G69" s="4">
        <v>62.7</v>
      </c>
      <c r="H69" s="4">
        <v>39.1</v>
      </c>
      <c r="I69" s="4">
        <v>50.9</v>
      </c>
      <c r="J69" s="6">
        <f t="shared" si="2"/>
        <v>0</v>
      </c>
      <c r="K69" s="6">
        <f t="shared" si="3"/>
        <v>46.300000000000011</v>
      </c>
    </row>
    <row r="70" spans="1:11" ht="14.25">
      <c r="A70" t="s">
        <v>13</v>
      </c>
      <c r="B70">
        <v>2013</v>
      </c>
      <c r="C70" t="s">
        <v>5</v>
      </c>
      <c r="D70">
        <v>10</v>
      </c>
      <c r="E70">
        <v>69</v>
      </c>
      <c r="G70" s="4">
        <v>68.099999999999994</v>
      </c>
      <c r="H70" s="4">
        <v>52.5</v>
      </c>
      <c r="I70" s="4">
        <v>60.3</v>
      </c>
      <c r="J70" s="6">
        <f t="shared" si="2"/>
        <v>10.299999999999997</v>
      </c>
      <c r="K70" s="6">
        <f t="shared" si="3"/>
        <v>56.600000000000009</v>
      </c>
    </row>
    <row r="71" spans="1:11" ht="14.25">
      <c r="A71" t="s">
        <v>13</v>
      </c>
      <c r="B71">
        <v>2013</v>
      </c>
      <c r="C71" t="s">
        <v>5</v>
      </c>
      <c r="D71">
        <v>11</v>
      </c>
      <c r="E71">
        <v>70</v>
      </c>
      <c r="G71" s="4">
        <v>53.8</v>
      </c>
      <c r="H71" s="4">
        <v>37.4</v>
      </c>
      <c r="I71" s="4">
        <v>45.6</v>
      </c>
      <c r="J71" s="6">
        <f t="shared" si="2"/>
        <v>0</v>
      </c>
      <c r="K71" s="6">
        <f t="shared" si="3"/>
        <v>56.600000000000009</v>
      </c>
    </row>
    <row r="72" spans="1:11" ht="14.25">
      <c r="A72" t="s">
        <v>13</v>
      </c>
      <c r="B72">
        <v>2013</v>
      </c>
      <c r="C72" t="s">
        <v>5</v>
      </c>
      <c r="D72">
        <v>12</v>
      </c>
      <c r="E72">
        <v>71</v>
      </c>
      <c r="G72" s="4">
        <v>50.7</v>
      </c>
      <c r="H72" s="4">
        <v>27.5</v>
      </c>
      <c r="I72" s="4">
        <v>39.1</v>
      </c>
      <c r="J72" s="6">
        <f t="shared" si="2"/>
        <v>0</v>
      </c>
      <c r="K72" s="6">
        <f t="shared" si="3"/>
        <v>56.600000000000009</v>
      </c>
    </row>
    <row r="73" spans="1:11" ht="14.25">
      <c r="A73" t="s">
        <v>13</v>
      </c>
      <c r="B73">
        <v>2013</v>
      </c>
      <c r="C73" t="s">
        <v>5</v>
      </c>
      <c r="D73">
        <v>13</v>
      </c>
      <c r="E73">
        <v>72</v>
      </c>
      <c r="G73" s="4">
        <v>41.8</v>
      </c>
      <c r="H73" s="4">
        <v>24.3</v>
      </c>
      <c r="I73" s="4">
        <v>33</v>
      </c>
      <c r="J73" s="6">
        <f t="shared" si="2"/>
        <v>0</v>
      </c>
      <c r="K73" s="6">
        <f t="shared" si="3"/>
        <v>56.600000000000009</v>
      </c>
    </row>
    <row r="74" spans="1:11" ht="14.25">
      <c r="A74" t="s">
        <v>13</v>
      </c>
      <c r="B74">
        <v>2013</v>
      </c>
      <c r="C74" t="s">
        <v>5</v>
      </c>
      <c r="D74">
        <v>14</v>
      </c>
      <c r="E74">
        <v>73</v>
      </c>
      <c r="F74">
        <v>0</v>
      </c>
      <c r="G74" s="4">
        <v>42.8</v>
      </c>
      <c r="H74" s="4">
        <v>20.8</v>
      </c>
      <c r="I74" s="4">
        <v>31.8</v>
      </c>
      <c r="J74" s="6">
        <f t="shared" si="2"/>
        <v>0</v>
      </c>
      <c r="K74" s="6">
        <f t="shared" si="3"/>
        <v>56.600000000000009</v>
      </c>
    </row>
    <row r="75" spans="1:11" ht="15">
      <c r="A75" t="s">
        <v>13</v>
      </c>
      <c r="B75">
        <v>2013</v>
      </c>
      <c r="C75" t="s">
        <v>5</v>
      </c>
      <c r="D75">
        <v>15</v>
      </c>
      <c r="E75">
        <v>74</v>
      </c>
      <c r="G75" s="5">
        <v>72.400000000000006</v>
      </c>
      <c r="H75" s="4">
        <v>33.9</v>
      </c>
      <c r="I75" s="4">
        <v>53.2</v>
      </c>
      <c r="J75" s="6">
        <f t="shared" si="2"/>
        <v>3.2000000000000028</v>
      </c>
      <c r="K75" s="6">
        <f t="shared" si="3"/>
        <v>59.800000000000011</v>
      </c>
    </row>
    <row r="76" spans="1:11" ht="14.25">
      <c r="A76" t="s">
        <v>13</v>
      </c>
      <c r="B76">
        <v>2013</v>
      </c>
      <c r="C76" t="s">
        <v>5</v>
      </c>
      <c r="D76">
        <v>16</v>
      </c>
      <c r="E76">
        <v>75</v>
      </c>
      <c r="G76" s="4">
        <v>70.099999999999994</v>
      </c>
      <c r="H76" s="4">
        <v>44.1</v>
      </c>
      <c r="I76" s="4">
        <v>57.1</v>
      </c>
      <c r="J76" s="6">
        <f t="shared" si="2"/>
        <v>7.1000000000000014</v>
      </c>
      <c r="K76" s="6">
        <f t="shared" si="3"/>
        <v>66.900000000000006</v>
      </c>
    </row>
    <row r="77" spans="1:11" ht="14.25">
      <c r="A77" t="s">
        <v>13</v>
      </c>
      <c r="B77">
        <v>2013</v>
      </c>
      <c r="C77" t="s">
        <v>5</v>
      </c>
      <c r="D77">
        <v>17</v>
      </c>
      <c r="E77">
        <v>76</v>
      </c>
      <c r="G77" s="4">
        <v>44.1</v>
      </c>
      <c r="H77" s="4">
        <v>39.299999999999997</v>
      </c>
      <c r="I77" s="4">
        <v>41.7</v>
      </c>
      <c r="J77" s="6">
        <f t="shared" si="2"/>
        <v>0</v>
      </c>
      <c r="K77" s="6">
        <f t="shared" si="3"/>
        <v>66.900000000000006</v>
      </c>
    </row>
    <row r="78" spans="1:11" ht="14.25">
      <c r="A78" t="s">
        <v>13</v>
      </c>
      <c r="B78">
        <v>2013</v>
      </c>
      <c r="C78" t="s">
        <v>5</v>
      </c>
      <c r="D78">
        <v>18</v>
      </c>
      <c r="E78">
        <v>77</v>
      </c>
      <c r="G78" s="4">
        <v>51.4</v>
      </c>
      <c r="H78" s="4">
        <v>33.4</v>
      </c>
      <c r="I78" s="4">
        <v>42.4</v>
      </c>
      <c r="J78" s="6">
        <f t="shared" si="2"/>
        <v>0</v>
      </c>
      <c r="K78" s="6">
        <f t="shared" si="3"/>
        <v>66.900000000000006</v>
      </c>
    </row>
    <row r="79" spans="1:11" ht="14.25">
      <c r="A79" t="s">
        <v>13</v>
      </c>
      <c r="B79">
        <v>2013</v>
      </c>
      <c r="C79" t="s">
        <v>5</v>
      </c>
      <c r="D79">
        <v>19</v>
      </c>
      <c r="E79">
        <v>78</v>
      </c>
      <c r="G79" s="4">
        <v>52.1</v>
      </c>
      <c r="H79" s="4">
        <v>29.4</v>
      </c>
      <c r="I79" s="4">
        <v>40.799999999999997</v>
      </c>
      <c r="J79" s="6">
        <f t="shared" si="2"/>
        <v>0</v>
      </c>
      <c r="K79" s="6">
        <f t="shared" si="3"/>
        <v>66.900000000000006</v>
      </c>
    </row>
    <row r="80" spans="1:11" ht="14.25">
      <c r="A80" t="s">
        <v>13</v>
      </c>
      <c r="B80">
        <v>2013</v>
      </c>
      <c r="C80" t="s">
        <v>5</v>
      </c>
      <c r="D80">
        <v>20</v>
      </c>
      <c r="E80">
        <v>79</v>
      </c>
      <c r="G80" s="4">
        <v>43.8</v>
      </c>
      <c r="H80" s="4">
        <v>23.6</v>
      </c>
      <c r="I80" s="4">
        <v>33.700000000000003</v>
      </c>
      <c r="J80" s="6">
        <f t="shared" si="2"/>
        <v>0</v>
      </c>
      <c r="K80" s="6">
        <f t="shared" si="3"/>
        <v>66.900000000000006</v>
      </c>
    </row>
    <row r="81" spans="1:11" ht="15">
      <c r="A81" t="s">
        <v>13</v>
      </c>
      <c r="B81">
        <v>2013</v>
      </c>
      <c r="C81" t="s">
        <v>5</v>
      </c>
      <c r="D81">
        <v>21</v>
      </c>
      <c r="E81">
        <v>80</v>
      </c>
      <c r="F81">
        <v>0</v>
      </c>
      <c r="G81" s="4">
        <v>38.9</v>
      </c>
      <c r="H81" s="5">
        <v>18</v>
      </c>
      <c r="I81" s="4">
        <v>28.5</v>
      </c>
      <c r="J81" s="6">
        <f t="shared" si="2"/>
        <v>0</v>
      </c>
      <c r="K81" s="6">
        <f t="shared" si="3"/>
        <v>66.900000000000006</v>
      </c>
    </row>
    <row r="82" spans="1:11" ht="14.25">
      <c r="A82" t="s">
        <v>13</v>
      </c>
      <c r="B82">
        <v>2013</v>
      </c>
      <c r="C82" t="s">
        <v>5</v>
      </c>
      <c r="D82">
        <v>22</v>
      </c>
      <c r="E82">
        <v>81</v>
      </c>
      <c r="G82" s="4">
        <v>41.7</v>
      </c>
      <c r="H82" s="4">
        <v>30.4</v>
      </c>
      <c r="I82" s="4">
        <v>36.1</v>
      </c>
      <c r="J82" s="6">
        <f t="shared" si="2"/>
        <v>0</v>
      </c>
      <c r="K82" s="6">
        <f t="shared" si="3"/>
        <v>66.900000000000006</v>
      </c>
    </row>
    <row r="83" spans="1:11" ht="14.25">
      <c r="A83" t="s">
        <v>13</v>
      </c>
      <c r="B83">
        <v>2013</v>
      </c>
      <c r="C83" t="s">
        <v>5</v>
      </c>
      <c r="D83">
        <v>23</v>
      </c>
      <c r="E83">
        <v>82</v>
      </c>
      <c r="G83" s="4">
        <v>56.2</v>
      </c>
      <c r="H83" s="4">
        <v>38.6</v>
      </c>
      <c r="I83" s="4">
        <v>47.4</v>
      </c>
      <c r="J83" s="6">
        <f t="shared" si="2"/>
        <v>0</v>
      </c>
      <c r="K83" s="6">
        <f t="shared" si="3"/>
        <v>66.900000000000006</v>
      </c>
    </row>
    <row r="84" spans="1:11" ht="14.25">
      <c r="A84" t="s">
        <v>13</v>
      </c>
      <c r="B84">
        <v>2013</v>
      </c>
      <c r="C84" t="s">
        <v>5</v>
      </c>
      <c r="D84">
        <v>24</v>
      </c>
      <c r="E84">
        <v>83</v>
      </c>
      <c r="G84" s="4">
        <v>47</v>
      </c>
      <c r="H84" s="4">
        <v>32.700000000000003</v>
      </c>
      <c r="I84" s="4">
        <v>39.799999999999997</v>
      </c>
      <c r="J84" s="6">
        <f t="shared" si="2"/>
        <v>0</v>
      </c>
      <c r="K84" s="6">
        <f t="shared" si="3"/>
        <v>66.900000000000006</v>
      </c>
    </row>
    <row r="85" spans="1:11" ht="14.25">
      <c r="A85" t="s">
        <v>13</v>
      </c>
      <c r="B85">
        <v>2013</v>
      </c>
      <c r="C85" t="s">
        <v>5</v>
      </c>
      <c r="D85">
        <v>25</v>
      </c>
      <c r="E85">
        <v>84</v>
      </c>
      <c r="G85" s="4">
        <v>36</v>
      </c>
      <c r="H85" s="4">
        <v>31.9</v>
      </c>
      <c r="I85" s="4">
        <v>33.9</v>
      </c>
      <c r="J85" s="6">
        <f t="shared" si="2"/>
        <v>0</v>
      </c>
      <c r="K85" s="6">
        <f t="shared" si="3"/>
        <v>66.900000000000006</v>
      </c>
    </row>
    <row r="86" spans="1:11" ht="14.25">
      <c r="A86" t="s">
        <v>13</v>
      </c>
      <c r="B86">
        <v>2013</v>
      </c>
      <c r="C86" t="s">
        <v>5</v>
      </c>
      <c r="D86">
        <v>26</v>
      </c>
      <c r="E86">
        <v>85</v>
      </c>
      <c r="G86" s="4">
        <v>41.4</v>
      </c>
      <c r="H86" s="4">
        <v>26.2</v>
      </c>
      <c r="I86" s="4">
        <v>33.799999999999997</v>
      </c>
      <c r="J86" s="6">
        <f t="shared" si="2"/>
        <v>0</v>
      </c>
      <c r="K86" s="6">
        <f t="shared" si="3"/>
        <v>66.900000000000006</v>
      </c>
    </row>
    <row r="87" spans="1:11" ht="14.25">
      <c r="A87" t="s">
        <v>13</v>
      </c>
      <c r="B87">
        <v>2013</v>
      </c>
      <c r="C87" t="s">
        <v>5</v>
      </c>
      <c r="D87">
        <v>27</v>
      </c>
      <c r="E87">
        <v>86</v>
      </c>
      <c r="G87" s="4">
        <v>49.4</v>
      </c>
      <c r="H87" s="4">
        <v>22.4</v>
      </c>
      <c r="I87" s="4">
        <v>35.9</v>
      </c>
      <c r="J87" s="6">
        <f t="shared" si="2"/>
        <v>0</v>
      </c>
      <c r="K87" s="6">
        <f t="shared" si="3"/>
        <v>66.900000000000006</v>
      </c>
    </row>
    <row r="88" spans="1:11" ht="14.25">
      <c r="A88" t="s">
        <v>13</v>
      </c>
      <c r="B88">
        <v>2013</v>
      </c>
      <c r="C88" t="s">
        <v>5</v>
      </c>
      <c r="D88">
        <v>28</v>
      </c>
      <c r="E88">
        <v>87</v>
      </c>
      <c r="F88">
        <v>0</v>
      </c>
      <c r="G88" s="4">
        <v>57.2</v>
      </c>
      <c r="H88" s="4">
        <v>33.700000000000003</v>
      </c>
      <c r="I88" s="4">
        <v>45.5</v>
      </c>
      <c r="J88" s="6">
        <f t="shared" si="2"/>
        <v>0</v>
      </c>
      <c r="K88" s="6">
        <f t="shared" si="3"/>
        <v>66.900000000000006</v>
      </c>
    </row>
    <row r="89" spans="1:11" ht="14.25">
      <c r="A89" t="s">
        <v>13</v>
      </c>
      <c r="B89">
        <v>2013</v>
      </c>
      <c r="C89" t="s">
        <v>5</v>
      </c>
      <c r="D89">
        <v>29</v>
      </c>
      <c r="E89">
        <v>88</v>
      </c>
      <c r="G89" s="4">
        <v>53.5</v>
      </c>
      <c r="H89" s="4">
        <v>41.3</v>
      </c>
      <c r="I89" s="4">
        <v>47.4</v>
      </c>
      <c r="J89" s="6">
        <f t="shared" si="2"/>
        <v>0</v>
      </c>
      <c r="K89" s="6">
        <f t="shared" si="3"/>
        <v>66.900000000000006</v>
      </c>
    </row>
    <row r="90" spans="1:11" ht="14.25">
      <c r="A90" t="s">
        <v>13</v>
      </c>
      <c r="B90">
        <v>2013</v>
      </c>
      <c r="C90" t="s">
        <v>5</v>
      </c>
      <c r="D90">
        <v>30</v>
      </c>
      <c r="E90">
        <v>89</v>
      </c>
      <c r="G90" s="4">
        <v>53.3</v>
      </c>
      <c r="H90" s="4">
        <v>42.1</v>
      </c>
      <c r="I90" s="4">
        <v>47.7</v>
      </c>
      <c r="J90" s="6">
        <f t="shared" si="2"/>
        <v>0</v>
      </c>
      <c r="K90" s="6">
        <f t="shared" si="3"/>
        <v>66.900000000000006</v>
      </c>
    </row>
    <row r="91" spans="1:11" ht="14.25">
      <c r="A91" t="s">
        <v>13</v>
      </c>
      <c r="B91">
        <v>2013</v>
      </c>
      <c r="C91" t="s">
        <v>5</v>
      </c>
      <c r="D91">
        <v>31</v>
      </c>
      <c r="E91">
        <v>90</v>
      </c>
      <c r="G91" s="4">
        <v>60.8</v>
      </c>
      <c r="H91" s="4">
        <v>44.6</v>
      </c>
      <c r="I91" s="4">
        <v>52.7</v>
      </c>
      <c r="J91" s="6">
        <f t="shared" si="2"/>
        <v>2.7000000000000028</v>
      </c>
      <c r="K91" s="6">
        <f t="shared" si="3"/>
        <v>69.600000000000009</v>
      </c>
    </row>
    <row r="92" spans="1:11" ht="14.25">
      <c r="A92" t="s">
        <v>13</v>
      </c>
      <c r="B92">
        <v>2013</v>
      </c>
      <c r="C92" t="s">
        <v>6</v>
      </c>
      <c r="D92">
        <v>1</v>
      </c>
      <c r="E92">
        <v>91</v>
      </c>
      <c r="G92" s="4">
        <v>54.7</v>
      </c>
      <c r="H92" s="4">
        <v>34.6</v>
      </c>
      <c r="I92" s="4">
        <v>44.6</v>
      </c>
      <c r="J92" s="6">
        <f t="shared" si="2"/>
        <v>0</v>
      </c>
      <c r="K92" s="6">
        <f t="shared" si="3"/>
        <v>69.600000000000009</v>
      </c>
    </row>
    <row r="93" spans="1:11" ht="15">
      <c r="A93" t="s">
        <v>13</v>
      </c>
      <c r="B93">
        <v>2013</v>
      </c>
      <c r="C93" t="s">
        <v>6</v>
      </c>
      <c r="D93">
        <v>2</v>
      </c>
      <c r="E93">
        <v>92</v>
      </c>
      <c r="G93" s="4">
        <v>47.8</v>
      </c>
      <c r="H93" s="5">
        <v>28.5</v>
      </c>
      <c r="I93" s="4">
        <v>38.1</v>
      </c>
      <c r="J93" s="6">
        <f t="shared" si="2"/>
        <v>0</v>
      </c>
      <c r="K93" s="6">
        <f t="shared" si="3"/>
        <v>69.600000000000009</v>
      </c>
    </row>
    <row r="94" spans="1:11" ht="14.25">
      <c r="A94" t="s">
        <v>13</v>
      </c>
      <c r="B94">
        <v>2013</v>
      </c>
      <c r="C94" t="s">
        <v>6</v>
      </c>
      <c r="D94">
        <v>3</v>
      </c>
      <c r="E94">
        <v>93</v>
      </c>
      <c r="G94" s="4">
        <v>53.2</v>
      </c>
      <c r="H94" s="4">
        <v>28.9</v>
      </c>
      <c r="I94" s="4">
        <v>41</v>
      </c>
      <c r="J94" s="6">
        <f t="shared" si="2"/>
        <v>0</v>
      </c>
      <c r="K94" s="6">
        <f t="shared" si="3"/>
        <v>69.600000000000009</v>
      </c>
    </row>
    <row r="95" spans="1:11" ht="14.25">
      <c r="A95" t="s">
        <v>13</v>
      </c>
      <c r="B95">
        <v>2013</v>
      </c>
      <c r="C95" t="s">
        <v>6</v>
      </c>
      <c r="D95">
        <v>4</v>
      </c>
      <c r="E95">
        <v>94</v>
      </c>
      <c r="F95">
        <v>0</v>
      </c>
      <c r="G95" s="4">
        <v>48.7</v>
      </c>
      <c r="H95" s="4">
        <v>40.6</v>
      </c>
      <c r="I95" s="4">
        <v>44.6</v>
      </c>
      <c r="J95" s="6">
        <f t="shared" si="2"/>
        <v>0</v>
      </c>
      <c r="K95" s="6">
        <f t="shared" si="3"/>
        <v>69.600000000000009</v>
      </c>
    </row>
    <row r="96" spans="1:11" ht="14.25">
      <c r="A96" t="s">
        <v>13</v>
      </c>
      <c r="B96">
        <v>2013</v>
      </c>
      <c r="C96" t="s">
        <v>6</v>
      </c>
      <c r="D96">
        <v>5</v>
      </c>
      <c r="E96">
        <v>95</v>
      </c>
      <c r="G96" s="4">
        <v>68.400000000000006</v>
      </c>
      <c r="H96" s="4">
        <v>29.3</v>
      </c>
      <c r="I96" s="4">
        <v>48.8</v>
      </c>
      <c r="J96" s="6">
        <f t="shared" si="2"/>
        <v>0</v>
      </c>
      <c r="K96" s="6">
        <f t="shared" si="3"/>
        <v>69.600000000000009</v>
      </c>
    </row>
    <row r="97" spans="1:11" ht="14.25">
      <c r="A97" t="s">
        <v>13</v>
      </c>
      <c r="B97">
        <v>2013</v>
      </c>
      <c r="C97" t="s">
        <v>6</v>
      </c>
      <c r="D97">
        <v>6</v>
      </c>
      <c r="E97">
        <v>96</v>
      </c>
      <c r="G97" s="4">
        <v>72.7</v>
      </c>
      <c r="H97" s="4">
        <v>41.8</v>
      </c>
      <c r="I97" s="4">
        <v>57.2</v>
      </c>
      <c r="J97" s="6">
        <f t="shared" si="2"/>
        <v>7.2000000000000028</v>
      </c>
      <c r="K97" s="6">
        <f t="shared" si="3"/>
        <v>76.800000000000011</v>
      </c>
    </row>
    <row r="98" spans="1:11" ht="14.25">
      <c r="A98" t="s">
        <v>13</v>
      </c>
      <c r="B98">
        <v>2013</v>
      </c>
      <c r="C98" t="s">
        <v>6</v>
      </c>
      <c r="D98">
        <v>7</v>
      </c>
      <c r="E98">
        <v>97</v>
      </c>
      <c r="G98" s="4">
        <v>72.2</v>
      </c>
      <c r="H98" s="4">
        <v>56.1</v>
      </c>
      <c r="I98" s="4">
        <v>64.2</v>
      </c>
      <c r="J98" s="6">
        <f t="shared" si="2"/>
        <v>14.200000000000003</v>
      </c>
      <c r="K98" s="6">
        <f t="shared" si="3"/>
        <v>91.000000000000014</v>
      </c>
    </row>
    <row r="99" spans="1:11" ht="14.25">
      <c r="A99" t="s">
        <v>13</v>
      </c>
      <c r="B99">
        <v>2013</v>
      </c>
      <c r="C99" t="s">
        <v>6</v>
      </c>
      <c r="D99">
        <v>8</v>
      </c>
      <c r="E99">
        <v>98</v>
      </c>
      <c r="G99" s="4">
        <v>74.400000000000006</v>
      </c>
      <c r="H99" s="4">
        <v>56.1</v>
      </c>
      <c r="I99" s="4">
        <v>65.2</v>
      </c>
      <c r="J99" s="6">
        <f t="shared" si="2"/>
        <v>15.200000000000003</v>
      </c>
      <c r="K99" s="6">
        <f t="shared" si="3"/>
        <v>106.20000000000002</v>
      </c>
    </row>
    <row r="100" spans="1:11" ht="14.25">
      <c r="A100" t="s">
        <v>13</v>
      </c>
      <c r="B100">
        <v>2013</v>
      </c>
      <c r="C100" t="s">
        <v>6</v>
      </c>
      <c r="D100">
        <v>9</v>
      </c>
      <c r="E100">
        <v>99</v>
      </c>
      <c r="G100" s="4">
        <v>78.2</v>
      </c>
      <c r="H100" s="4">
        <v>60.9</v>
      </c>
      <c r="I100" s="4">
        <v>69.599999999999994</v>
      </c>
      <c r="J100" s="6">
        <f t="shared" si="2"/>
        <v>19.599999999999994</v>
      </c>
      <c r="K100" s="6">
        <f t="shared" si="3"/>
        <v>125.80000000000001</v>
      </c>
    </row>
    <row r="101" spans="1:11" ht="14.25">
      <c r="A101" t="s">
        <v>13</v>
      </c>
      <c r="B101">
        <v>2013</v>
      </c>
      <c r="C101" t="s">
        <v>6</v>
      </c>
      <c r="D101">
        <v>10</v>
      </c>
      <c r="E101">
        <v>100</v>
      </c>
      <c r="G101" s="4">
        <v>83.4</v>
      </c>
      <c r="H101" s="4">
        <v>66.5</v>
      </c>
      <c r="I101" s="4">
        <v>75</v>
      </c>
      <c r="J101" s="6">
        <f t="shared" si="2"/>
        <v>25</v>
      </c>
      <c r="K101" s="6">
        <f t="shared" si="3"/>
        <v>150.80000000000001</v>
      </c>
    </row>
    <row r="102" spans="1:11" ht="14.25">
      <c r="A102" t="s">
        <v>13</v>
      </c>
      <c r="B102">
        <v>2013</v>
      </c>
      <c r="C102" t="s">
        <v>6</v>
      </c>
      <c r="D102">
        <v>11</v>
      </c>
      <c r="E102">
        <v>101</v>
      </c>
      <c r="F102">
        <v>2</v>
      </c>
      <c r="G102" s="4">
        <v>73.599999999999994</v>
      </c>
      <c r="H102" s="4">
        <v>45.2</v>
      </c>
      <c r="I102" s="4">
        <v>59.4</v>
      </c>
      <c r="J102" s="6">
        <f t="shared" si="2"/>
        <v>9.3999999999999986</v>
      </c>
      <c r="K102" s="6">
        <f t="shared" si="3"/>
        <v>160.20000000000002</v>
      </c>
    </row>
    <row r="103" spans="1:11" ht="14.25">
      <c r="A103" t="s">
        <v>13</v>
      </c>
      <c r="B103">
        <v>2013</v>
      </c>
      <c r="C103" t="s">
        <v>6</v>
      </c>
      <c r="D103">
        <v>12</v>
      </c>
      <c r="E103">
        <v>102</v>
      </c>
      <c r="G103" s="4">
        <v>57.7</v>
      </c>
      <c r="H103" s="4">
        <v>36.5</v>
      </c>
      <c r="I103" s="4">
        <v>47.1</v>
      </c>
      <c r="J103" s="6">
        <f t="shared" si="2"/>
        <v>0</v>
      </c>
      <c r="K103" s="6">
        <f t="shared" si="3"/>
        <v>160.20000000000002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63</v>
      </c>
      <c r="H104" s="2">
        <v>32.5</v>
      </c>
      <c r="I104" s="2">
        <v>47.7</v>
      </c>
      <c r="J104" s="6">
        <f t="shared" si="2"/>
        <v>0</v>
      </c>
      <c r="K104" s="6">
        <f t="shared" si="3"/>
        <v>160.20000000000002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74.599999999999994</v>
      </c>
      <c r="H105" s="2">
        <v>49.1</v>
      </c>
      <c r="I105" s="2">
        <v>61.9</v>
      </c>
      <c r="J105" s="6">
        <f t="shared" si="2"/>
        <v>11.899999999999999</v>
      </c>
      <c r="K105" s="6">
        <f t="shared" si="3"/>
        <v>172.10000000000002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79.5</v>
      </c>
      <c r="H106" s="2">
        <v>54</v>
      </c>
      <c r="I106" s="2">
        <v>66.7</v>
      </c>
      <c r="J106" s="6">
        <f t="shared" si="2"/>
        <v>16.700000000000003</v>
      </c>
      <c r="K106" s="6">
        <f t="shared" si="3"/>
        <v>188.8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80.400000000000006</v>
      </c>
      <c r="H107" s="2">
        <v>65.099999999999994</v>
      </c>
      <c r="I107" s="2">
        <v>72.8</v>
      </c>
      <c r="J107" s="6">
        <f t="shared" si="2"/>
        <v>22.799999999999997</v>
      </c>
      <c r="K107" s="6">
        <f t="shared" si="3"/>
        <v>211.60000000000002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3">
        <v>84.6</v>
      </c>
      <c r="H108" s="2">
        <v>63.8</v>
      </c>
      <c r="I108" s="2">
        <v>74.2</v>
      </c>
      <c r="J108" s="6">
        <f t="shared" si="2"/>
        <v>24.200000000000003</v>
      </c>
      <c r="K108" s="6">
        <f t="shared" si="3"/>
        <v>235.8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F109">
        <v>0</v>
      </c>
      <c r="G109" s="2">
        <v>81.7</v>
      </c>
      <c r="H109" s="2">
        <v>45.4</v>
      </c>
      <c r="I109" s="2">
        <v>63.6</v>
      </c>
      <c r="J109" s="6">
        <f t="shared" si="2"/>
        <v>13.600000000000001</v>
      </c>
      <c r="K109" s="6">
        <f t="shared" si="3"/>
        <v>249.4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G110" s="2">
        <v>46.9</v>
      </c>
      <c r="H110" s="2">
        <v>35.5</v>
      </c>
      <c r="I110" s="2">
        <v>41.2</v>
      </c>
      <c r="J110" s="6">
        <f t="shared" si="2"/>
        <v>0</v>
      </c>
      <c r="K110" s="6">
        <f t="shared" si="3"/>
        <v>249.4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59.5</v>
      </c>
      <c r="H111" s="2">
        <v>31.5</v>
      </c>
      <c r="I111" s="2">
        <v>45.5</v>
      </c>
      <c r="J111" s="6">
        <f t="shared" si="2"/>
        <v>0</v>
      </c>
      <c r="K111" s="6">
        <f t="shared" si="3"/>
        <v>249.4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64.599999999999994</v>
      </c>
      <c r="H112" s="2">
        <v>38.5</v>
      </c>
      <c r="I112" s="2">
        <v>51.6</v>
      </c>
      <c r="J112" s="6">
        <f t="shared" si="2"/>
        <v>1.6000000000000014</v>
      </c>
      <c r="K112" s="6">
        <f t="shared" si="3"/>
        <v>251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71.7</v>
      </c>
      <c r="H113" s="2">
        <v>39.5</v>
      </c>
      <c r="I113" s="2">
        <v>55.6</v>
      </c>
      <c r="J113" s="6">
        <f t="shared" si="2"/>
        <v>5.6000000000000014</v>
      </c>
      <c r="K113" s="6">
        <f t="shared" si="3"/>
        <v>256.60000000000002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73.099999999999994</v>
      </c>
      <c r="H114" s="2">
        <v>54.4</v>
      </c>
      <c r="I114" s="2">
        <v>63.8</v>
      </c>
      <c r="J114" s="6">
        <f t="shared" si="2"/>
        <v>13.799999999999997</v>
      </c>
      <c r="K114" s="6">
        <f t="shared" si="3"/>
        <v>270.40000000000003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67.599999999999994</v>
      </c>
      <c r="H115" s="2">
        <v>33.299999999999997</v>
      </c>
      <c r="I115" s="2">
        <v>50.4</v>
      </c>
      <c r="J115" s="6">
        <f t="shared" si="2"/>
        <v>0</v>
      </c>
      <c r="K115" s="6">
        <f t="shared" si="3"/>
        <v>270.40000000000003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F116">
        <v>0</v>
      </c>
      <c r="G116" s="2">
        <v>63.1</v>
      </c>
      <c r="H116" s="2">
        <v>30.3</v>
      </c>
      <c r="I116" s="2">
        <v>46.7</v>
      </c>
      <c r="J116" s="6">
        <f t="shared" si="2"/>
        <v>0</v>
      </c>
      <c r="K116" s="6">
        <f t="shared" si="3"/>
        <v>270.40000000000003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G117" s="2">
        <v>54.1</v>
      </c>
      <c r="H117" s="2">
        <v>42.5</v>
      </c>
      <c r="I117" s="2">
        <v>48.3</v>
      </c>
      <c r="J117" s="6">
        <f t="shared" si="2"/>
        <v>0</v>
      </c>
      <c r="K117" s="6">
        <f t="shared" si="3"/>
        <v>270.40000000000003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60</v>
      </c>
      <c r="H118" s="2">
        <v>49.2</v>
      </c>
      <c r="I118" s="2">
        <v>54.6</v>
      </c>
      <c r="J118" s="6">
        <f t="shared" si="2"/>
        <v>4.6000000000000014</v>
      </c>
      <c r="K118" s="6">
        <f t="shared" si="3"/>
        <v>275.00000000000006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60.8</v>
      </c>
      <c r="H119" s="2">
        <v>50.6</v>
      </c>
      <c r="I119" s="2">
        <v>55.7</v>
      </c>
      <c r="J119" s="6">
        <f t="shared" si="2"/>
        <v>5.7000000000000028</v>
      </c>
      <c r="K119" s="6">
        <f t="shared" si="3"/>
        <v>280.70000000000005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72.3</v>
      </c>
      <c r="H120" s="2">
        <v>48.8</v>
      </c>
      <c r="I120" s="2">
        <v>60.5</v>
      </c>
      <c r="J120" s="6">
        <f t="shared" si="2"/>
        <v>10.5</v>
      </c>
      <c r="K120" s="6">
        <f t="shared" si="3"/>
        <v>291.20000000000005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79.599999999999994</v>
      </c>
      <c r="H121" s="2">
        <v>51.6</v>
      </c>
      <c r="I121" s="2">
        <v>65.599999999999994</v>
      </c>
      <c r="J121" s="6">
        <f t="shared" si="2"/>
        <v>15.599999999999994</v>
      </c>
      <c r="K121" s="6">
        <f t="shared" si="3"/>
        <v>306.80000000000007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81.2</v>
      </c>
      <c r="H122" s="2">
        <v>53.3</v>
      </c>
      <c r="I122" s="2">
        <v>67.2</v>
      </c>
      <c r="J122" s="6">
        <f t="shared" si="2"/>
        <v>17.200000000000003</v>
      </c>
      <c r="K122" s="6">
        <f t="shared" si="3"/>
        <v>324.00000000000006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F123">
        <v>4</v>
      </c>
      <c r="G123" s="2">
        <v>76</v>
      </c>
      <c r="H123" s="2">
        <v>58.8</v>
      </c>
      <c r="I123" s="2">
        <v>67.400000000000006</v>
      </c>
      <c r="J123" s="6">
        <f t="shared" si="2"/>
        <v>17.400000000000006</v>
      </c>
      <c r="K123" s="6">
        <f t="shared" si="3"/>
        <v>341.40000000000009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G124" s="2">
        <v>75.5</v>
      </c>
      <c r="H124" s="2">
        <v>44.1</v>
      </c>
      <c r="I124" s="2">
        <v>59.8</v>
      </c>
      <c r="J124" s="6">
        <f t="shared" si="2"/>
        <v>9.7999999999999972</v>
      </c>
      <c r="K124" s="6">
        <f t="shared" si="3"/>
        <v>351.2000000000001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49.7</v>
      </c>
      <c r="H125" s="2">
        <v>42.9</v>
      </c>
      <c r="I125" s="2">
        <v>46.3</v>
      </c>
      <c r="J125" s="6">
        <f t="shared" si="2"/>
        <v>0</v>
      </c>
      <c r="K125" s="6">
        <f t="shared" si="3"/>
        <v>351.2000000000001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57.4</v>
      </c>
      <c r="H126" s="2">
        <v>45.6</v>
      </c>
      <c r="I126" s="2">
        <v>51.5</v>
      </c>
      <c r="J126" s="6">
        <f t="shared" si="2"/>
        <v>1.5</v>
      </c>
      <c r="K126" s="6">
        <f t="shared" si="3"/>
        <v>352.7000000000001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65</v>
      </c>
      <c r="H127" s="2">
        <v>51.7</v>
      </c>
      <c r="I127" s="2">
        <v>58.4</v>
      </c>
      <c r="J127" s="6">
        <f t="shared" si="2"/>
        <v>8.3999999999999986</v>
      </c>
      <c r="K127" s="6">
        <f t="shared" si="3"/>
        <v>361.10000000000008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71.3</v>
      </c>
      <c r="H128" s="2">
        <v>50.4</v>
      </c>
      <c r="I128" s="2">
        <v>60.9</v>
      </c>
      <c r="J128" s="6">
        <f t="shared" si="2"/>
        <v>10.899999999999999</v>
      </c>
      <c r="K128" s="6">
        <f t="shared" si="3"/>
        <v>372.00000000000006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79.099999999999994</v>
      </c>
      <c r="H129" s="2">
        <v>51.8</v>
      </c>
      <c r="I129" s="2">
        <v>65.5</v>
      </c>
      <c r="J129" s="6">
        <f t="shared" si="2"/>
        <v>15.5</v>
      </c>
      <c r="K129" s="6">
        <f t="shared" si="3"/>
        <v>387.50000000000006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F130">
        <v>3</v>
      </c>
      <c r="G130" s="2">
        <v>78.7</v>
      </c>
      <c r="H130" s="2">
        <v>56.6</v>
      </c>
      <c r="I130" s="2">
        <v>67.7</v>
      </c>
      <c r="J130" s="6">
        <f t="shared" si="2"/>
        <v>17.700000000000003</v>
      </c>
      <c r="K130" s="6">
        <f t="shared" si="3"/>
        <v>405.20000000000005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G131" s="2">
        <v>72.400000000000006</v>
      </c>
      <c r="H131" s="2">
        <v>59.5</v>
      </c>
      <c r="I131" s="2">
        <v>66</v>
      </c>
      <c r="J131" s="6">
        <f t="shared" ref="J131:J194" si="4">IF(I131-50&lt;1,0,I131-50)</f>
        <v>16</v>
      </c>
      <c r="K131" s="6">
        <f t="shared" si="3"/>
        <v>421.20000000000005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68.099999999999994</v>
      </c>
      <c r="H132" s="2">
        <v>49.7</v>
      </c>
      <c r="I132" s="2">
        <v>58.9</v>
      </c>
      <c r="J132" s="6">
        <f t="shared" si="4"/>
        <v>8.8999999999999986</v>
      </c>
      <c r="K132" s="6">
        <f t="shared" ref="K132:K195" si="5">+K131+J132</f>
        <v>430.1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62.5</v>
      </c>
      <c r="H133" s="2">
        <v>37.799999999999997</v>
      </c>
      <c r="I133" s="2">
        <v>50.1</v>
      </c>
      <c r="J133" s="6">
        <f t="shared" si="4"/>
        <v>0</v>
      </c>
      <c r="K133" s="6">
        <f t="shared" si="5"/>
        <v>430.1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68.099999999999994</v>
      </c>
      <c r="H134" s="3">
        <v>37.200000000000003</v>
      </c>
      <c r="I134" s="2">
        <v>52.7</v>
      </c>
      <c r="J134" s="6">
        <f t="shared" si="4"/>
        <v>2.7000000000000028</v>
      </c>
      <c r="K134" s="6">
        <f t="shared" si="5"/>
        <v>432.8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82.7</v>
      </c>
      <c r="H135" s="2">
        <v>49.8</v>
      </c>
      <c r="I135" s="2">
        <v>66.2</v>
      </c>
      <c r="J135" s="6">
        <f t="shared" si="4"/>
        <v>16.200000000000003</v>
      </c>
      <c r="K135" s="6">
        <f t="shared" si="5"/>
        <v>449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81.8</v>
      </c>
      <c r="H136" s="2">
        <v>65.900000000000006</v>
      </c>
      <c r="I136" s="2">
        <v>73.8</v>
      </c>
      <c r="J136" s="6">
        <f t="shared" si="4"/>
        <v>23.799999999999997</v>
      </c>
      <c r="K136" s="6">
        <f t="shared" si="5"/>
        <v>472.8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F137">
        <v>1</v>
      </c>
      <c r="G137" s="2">
        <v>79.2</v>
      </c>
      <c r="H137" s="2">
        <v>65</v>
      </c>
      <c r="I137" s="2">
        <v>72.099999999999994</v>
      </c>
      <c r="J137" s="6">
        <f t="shared" si="4"/>
        <v>22.099999999999994</v>
      </c>
      <c r="K137" s="6">
        <f t="shared" si="5"/>
        <v>494.9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G138" s="2">
        <v>70.900000000000006</v>
      </c>
      <c r="H138" s="2">
        <v>63.9</v>
      </c>
      <c r="I138" s="2">
        <v>67.400000000000006</v>
      </c>
      <c r="J138" s="6">
        <f t="shared" si="4"/>
        <v>17.400000000000006</v>
      </c>
      <c r="K138" s="6">
        <f t="shared" si="5"/>
        <v>512.29999999999995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79.3</v>
      </c>
      <c r="H139" s="2">
        <v>65.5</v>
      </c>
      <c r="I139" s="2">
        <v>72.400000000000006</v>
      </c>
      <c r="J139" s="6">
        <f t="shared" si="4"/>
        <v>22.400000000000006</v>
      </c>
      <c r="K139" s="6">
        <f t="shared" si="5"/>
        <v>534.69999999999993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3">
        <v>86.6</v>
      </c>
      <c r="H140" s="2">
        <v>65.3</v>
      </c>
      <c r="I140" s="2">
        <v>75.900000000000006</v>
      </c>
      <c r="J140" s="6">
        <f t="shared" si="4"/>
        <v>25.900000000000006</v>
      </c>
      <c r="K140" s="6">
        <f t="shared" si="5"/>
        <v>560.59999999999991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84.6</v>
      </c>
      <c r="H141" s="2">
        <v>69.400000000000006</v>
      </c>
      <c r="I141" s="2">
        <v>77</v>
      </c>
      <c r="J141" s="6">
        <f t="shared" si="4"/>
        <v>27</v>
      </c>
      <c r="K141" s="6">
        <f t="shared" si="5"/>
        <v>587.59999999999991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2">
        <v>77.8</v>
      </c>
      <c r="H142" s="2">
        <v>65.099999999999994</v>
      </c>
      <c r="I142" s="2">
        <v>71.400000000000006</v>
      </c>
      <c r="J142" s="6">
        <f t="shared" si="4"/>
        <v>21.400000000000006</v>
      </c>
      <c r="K142" s="6">
        <f t="shared" si="5"/>
        <v>608.99999999999989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75.599999999999994</v>
      </c>
      <c r="H143" s="2">
        <v>63.3</v>
      </c>
      <c r="I143" s="2">
        <v>69.400000000000006</v>
      </c>
      <c r="J143" s="6">
        <f t="shared" si="4"/>
        <v>19.400000000000006</v>
      </c>
      <c r="K143" s="6">
        <f t="shared" si="5"/>
        <v>628.39999999999986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F144">
        <v>0</v>
      </c>
      <c r="G144" s="2">
        <v>71.400000000000006</v>
      </c>
      <c r="H144" s="2">
        <v>54.8</v>
      </c>
      <c r="I144" s="2">
        <v>63.1</v>
      </c>
      <c r="J144" s="6">
        <f t="shared" si="4"/>
        <v>13.100000000000001</v>
      </c>
      <c r="K144" s="6">
        <f t="shared" si="5"/>
        <v>641.49999999999989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G145" s="2">
        <v>68.400000000000006</v>
      </c>
      <c r="H145" s="2">
        <v>45.3</v>
      </c>
      <c r="I145" s="2">
        <v>56.9</v>
      </c>
      <c r="J145" s="6">
        <f t="shared" si="4"/>
        <v>6.8999999999999986</v>
      </c>
      <c r="K145" s="6">
        <f t="shared" si="5"/>
        <v>648.39999999999986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74.400000000000006</v>
      </c>
      <c r="H146" s="2">
        <v>44.4</v>
      </c>
      <c r="I146" s="2">
        <v>59.4</v>
      </c>
      <c r="J146" s="6">
        <f t="shared" si="4"/>
        <v>9.3999999999999986</v>
      </c>
      <c r="K146" s="6">
        <f t="shared" si="5"/>
        <v>657.79999999999984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79.400000000000006</v>
      </c>
      <c r="H147" s="2">
        <v>55.9</v>
      </c>
      <c r="I147" s="2">
        <v>67.7</v>
      </c>
      <c r="J147" s="6">
        <f t="shared" si="4"/>
        <v>17.700000000000003</v>
      </c>
      <c r="K147" s="6">
        <f t="shared" si="5"/>
        <v>675.49999999999989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82.6</v>
      </c>
      <c r="H148" s="2">
        <v>58.9</v>
      </c>
      <c r="I148" s="2">
        <v>70.7</v>
      </c>
      <c r="J148" s="6">
        <f t="shared" si="4"/>
        <v>20.700000000000003</v>
      </c>
      <c r="K148" s="6">
        <f t="shared" si="5"/>
        <v>696.19999999999993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84.3</v>
      </c>
      <c r="H149" s="2">
        <v>67.7</v>
      </c>
      <c r="I149" s="2">
        <v>76</v>
      </c>
      <c r="J149" s="6">
        <f t="shared" si="4"/>
        <v>26</v>
      </c>
      <c r="K149" s="6">
        <f t="shared" si="5"/>
        <v>722.19999999999993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85.5</v>
      </c>
      <c r="H150" s="2">
        <v>62.9</v>
      </c>
      <c r="I150" s="2">
        <v>74.2</v>
      </c>
      <c r="J150" s="6">
        <f t="shared" si="4"/>
        <v>24.200000000000003</v>
      </c>
      <c r="K150" s="6">
        <f t="shared" si="5"/>
        <v>746.4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F151">
        <v>8</v>
      </c>
      <c r="G151" s="2">
        <v>84.5</v>
      </c>
      <c r="H151" s="2">
        <v>70.5</v>
      </c>
      <c r="I151" s="2">
        <v>77.5</v>
      </c>
      <c r="J151" s="6">
        <f t="shared" si="4"/>
        <v>27.5</v>
      </c>
      <c r="K151" s="6">
        <f t="shared" si="5"/>
        <v>773.9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G152" s="2">
        <v>80.2</v>
      </c>
      <c r="H152" s="2">
        <v>68.8</v>
      </c>
      <c r="I152" s="2">
        <v>74.5</v>
      </c>
      <c r="J152" s="6">
        <f t="shared" si="4"/>
        <v>24.5</v>
      </c>
      <c r="K152" s="6">
        <f t="shared" si="5"/>
        <v>798.4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77.3</v>
      </c>
      <c r="H153" s="2">
        <v>63</v>
      </c>
      <c r="I153" s="2">
        <v>70.2</v>
      </c>
      <c r="J153" s="6">
        <f t="shared" si="4"/>
        <v>20.200000000000003</v>
      </c>
      <c r="K153" s="6">
        <f t="shared" si="5"/>
        <v>818.6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75.5</v>
      </c>
      <c r="H154" s="2">
        <v>59.1</v>
      </c>
      <c r="I154" s="2">
        <v>67.3</v>
      </c>
      <c r="J154" s="6">
        <f t="shared" si="4"/>
        <v>17.299999999999997</v>
      </c>
      <c r="K154" s="6">
        <f t="shared" si="5"/>
        <v>835.9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72.400000000000006</v>
      </c>
      <c r="H155" s="2">
        <v>55.2</v>
      </c>
      <c r="I155" s="2">
        <v>63.8</v>
      </c>
      <c r="J155" s="6">
        <f t="shared" si="4"/>
        <v>13.799999999999997</v>
      </c>
      <c r="K155" s="6">
        <f t="shared" si="5"/>
        <v>849.69999999999993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78.5</v>
      </c>
      <c r="H156" s="3">
        <v>52.8</v>
      </c>
      <c r="I156" s="2">
        <v>65.599999999999994</v>
      </c>
      <c r="J156" s="6">
        <f t="shared" si="4"/>
        <v>15.599999999999994</v>
      </c>
      <c r="K156" s="6">
        <f t="shared" si="5"/>
        <v>865.3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83.2</v>
      </c>
      <c r="H157" s="2">
        <v>63.2</v>
      </c>
      <c r="I157" s="2">
        <v>73.2</v>
      </c>
      <c r="J157" s="6">
        <f t="shared" si="4"/>
        <v>23.200000000000003</v>
      </c>
      <c r="K157" s="6">
        <f t="shared" si="5"/>
        <v>888.5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F158">
        <v>6</v>
      </c>
      <c r="G158" s="2">
        <v>79.2</v>
      </c>
      <c r="H158" s="2">
        <v>65</v>
      </c>
      <c r="I158" s="2">
        <v>72.099999999999994</v>
      </c>
      <c r="J158" s="6">
        <f t="shared" si="4"/>
        <v>22.099999999999994</v>
      </c>
      <c r="K158" s="6">
        <f t="shared" si="5"/>
        <v>910.6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G159" s="2">
        <v>78.099999999999994</v>
      </c>
      <c r="H159" s="2">
        <v>62.5</v>
      </c>
      <c r="I159" s="2">
        <v>70.3</v>
      </c>
      <c r="J159" s="6">
        <f t="shared" si="4"/>
        <v>20.299999999999997</v>
      </c>
      <c r="K159" s="6">
        <f t="shared" si="5"/>
        <v>930.9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79.400000000000006</v>
      </c>
      <c r="H160" s="2">
        <v>58.2</v>
      </c>
      <c r="I160" s="2">
        <v>68.8</v>
      </c>
      <c r="J160" s="6">
        <f t="shared" si="4"/>
        <v>18.799999999999997</v>
      </c>
      <c r="K160" s="6">
        <f t="shared" si="5"/>
        <v>949.69999999999993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79.099999999999994</v>
      </c>
      <c r="H161" s="2">
        <v>61</v>
      </c>
      <c r="I161" s="2">
        <v>70.099999999999994</v>
      </c>
      <c r="J161" s="6">
        <f t="shared" si="4"/>
        <v>20.099999999999994</v>
      </c>
      <c r="K161" s="6">
        <f t="shared" si="5"/>
        <v>969.8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80.400000000000006</v>
      </c>
      <c r="H162" s="2">
        <v>62.8</v>
      </c>
      <c r="I162" s="2">
        <v>71.599999999999994</v>
      </c>
      <c r="J162" s="6">
        <f t="shared" si="4"/>
        <v>21.599999999999994</v>
      </c>
      <c r="K162" s="6">
        <f t="shared" si="5"/>
        <v>991.4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88.9</v>
      </c>
      <c r="H163" s="2">
        <v>59.6</v>
      </c>
      <c r="I163" s="2">
        <v>74.2</v>
      </c>
      <c r="J163" s="6">
        <f t="shared" si="4"/>
        <v>24.200000000000003</v>
      </c>
      <c r="K163" s="6">
        <f t="shared" si="5"/>
        <v>1015.6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91.2</v>
      </c>
      <c r="H164" s="2">
        <v>75.400000000000006</v>
      </c>
      <c r="I164" s="2">
        <v>83.3</v>
      </c>
      <c r="J164" s="6">
        <f t="shared" si="4"/>
        <v>33.299999999999997</v>
      </c>
      <c r="K164" s="6">
        <f t="shared" si="5"/>
        <v>1048.9000000000001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F165">
        <v>2</v>
      </c>
      <c r="G165" s="2">
        <v>83.3</v>
      </c>
      <c r="H165" s="2">
        <v>61.5</v>
      </c>
      <c r="I165" s="2">
        <v>72.400000000000006</v>
      </c>
      <c r="J165" s="6">
        <f t="shared" si="4"/>
        <v>22.400000000000006</v>
      </c>
      <c r="K165" s="6">
        <f t="shared" si="5"/>
        <v>1071.3000000000002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G166" s="2">
        <v>81</v>
      </c>
      <c r="H166" s="2">
        <v>57.3</v>
      </c>
      <c r="I166" s="2">
        <v>69.099999999999994</v>
      </c>
      <c r="J166" s="6">
        <f t="shared" si="4"/>
        <v>19.099999999999994</v>
      </c>
      <c r="K166" s="6">
        <f t="shared" si="5"/>
        <v>1090.4000000000001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85.7</v>
      </c>
      <c r="H167" s="2">
        <v>59.4</v>
      </c>
      <c r="I167" s="2">
        <v>72.5</v>
      </c>
      <c r="J167" s="6">
        <f t="shared" si="4"/>
        <v>22.5</v>
      </c>
      <c r="K167" s="6">
        <f t="shared" si="5"/>
        <v>1112.9000000000001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85.3</v>
      </c>
      <c r="H168" s="2">
        <v>67.900000000000006</v>
      </c>
      <c r="I168" s="2">
        <v>76.599999999999994</v>
      </c>
      <c r="J168" s="6">
        <f t="shared" si="4"/>
        <v>26.599999999999994</v>
      </c>
      <c r="K168" s="6">
        <f t="shared" si="5"/>
        <v>1139.5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86.8</v>
      </c>
      <c r="H169" s="2">
        <v>66.5</v>
      </c>
      <c r="I169" s="2">
        <v>76.599999999999994</v>
      </c>
      <c r="J169" s="6">
        <f t="shared" si="4"/>
        <v>26.599999999999994</v>
      </c>
      <c r="K169" s="6">
        <f t="shared" si="5"/>
        <v>1166.0999999999999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83</v>
      </c>
      <c r="H170" s="2">
        <v>65.2</v>
      </c>
      <c r="I170" s="2">
        <v>74.099999999999994</v>
      </c>
      <c r="J170" s="6">
        <f t="shared" si="4"/>
        <v>24.099999999999994</v>
      </c>
      <c r="K170" s="6">
        <f t="shared" si="5"/>
        <v>1190.1999999999998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85.3</v>
      </c>
      <c r="H171" s="2">
        <v>64</v>
      </c>
      <c r="I171" s="2">
        <v>74.599999999999994</v>
      </c>
      <c r="J171" s="6">
        <f t="shared" si="4"/>
        <v>24.599999999999994</v>
      </c>
      <c r="K171" s="6">
        <f t="shared" si="5"/>
        <v>1214.7999999999997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F172">
        <v>8</v>
      </c>
      <c r="G172" s="2">
        <v>85.5</v>
      </c>
      <c r="H172" s="2">
        <v>66.099999999999994</v>
      </c>
      <c r="I172" s="2">
        <v>75.8</v>
      </c>
      <c r="J172" s="6">
        <f t="shared" si="4"/>
        <v>25.799999999999997</v>
      </c>
      <c r="K172" s="6">
        <f t="shared" si="5"/>
        <v>1240.5999999999997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G173" s="2">
        <v>89.2</v>
      </c>
      <c r="H173" s="2">
        <v>67.2</v>
      </c>
      <c r="I173" s="2">
        <v>78.2</v>
      </c>
      <c r="J173" s="6">
        <f t="shared" si="4"/>
        <v>28.200000000000003</v>
      </c>
      <c r="K173" s="6">
        <f t="shared" si="5"/>
        <v>1268.7999999999997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87.9</v>
      </c>
      <c r="H174" s="2">
        <v>69.099999999999994</v>
      </c>
      <c r="I174" s="2">
        <v>78.5</v>
      </c>
      <c r="J174" s="6">
        <f t="shared" si="4"/>
        <v>28.5</v>
      </c>
      <c r="K174" s="6">
        <f t="shared" si="5"/>
        <v>1297.2999999999997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87.1</v>
      </c>
      <c r="H175" s="2">
        <v>68</v>
      </c>
      <c r="I175" s="2">
        <v>77.5</v>
      </c>
      <c r="J175" s="6">
        <f t="shared" si="4"/>
        <v>27.5</v>
      </c>
      <c r="K175" s="6">
        <f t="shared" si="5"/>
        <v>1324.7999999999997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78.7</v>
      </c>
      <c r="H176" s="2">
        <v>71.599999999999994</v>
      </c>
      <c r="I176" s="2">
        <v>75.2</v>
      </c>
      <c r="J176" s="6">
        <f t="shared" si="4"/>
        <v>25.200000000000003</v>
      </c>
      <c r="K176" s="6">
        <f t="shared" si="5"/>
        <v>1349.9999999999998</v>
      </c>
    </row>
    <row r="177" spans="1:11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90.5</v>
      </c>
      <c r="H177" s="2">
        <v>70.8</v>
      </c>
      <c r="I177" s="2">
        <v>80.599999999999994</v>
      </c>
      <c r="J177" s="6">
        <f t="shared" si="4"/>
        <v>30.599999999999994</v>
      </c>
      <c r="K177" s="6">
        <f t="shared" si="5"/>
        <v>1380.5999999999997</v>
      </c>
    </row>
    <row r="178" spans="1:11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91.1</v>
      </c>
      <c r="H178" s="2">
        <v>72.099999999999994</v>
      </c>
      <c r="I178" s="2">
        <v>81.599999999999994</v>
      </c>
      <c r="J178" s="6">
        <f t="shared" si="4"/>
        <v>31.599999999999994</v>
      </c>
      <c r="K178" s="6">
        <f t="shared" si="5"/>
        <v>1412.1999999999996</v>
      </c>
    </row>
    <row r="179" spans="1:11">
      <c r="A179" t="s">
        <v>13</v>
      </c>
      <c r="B179">
        <v>2013</v>
      </c>
      <c r="C179" t="s">
        <v>8</v>
      </c>
      <c r="D179">
        <v>27</v>
      </c>
      <c r="E179">
        <v>178</v>
      </c>
      <c r="F179">
        <v>5</v>
      </c>
      <c r="G179" s="2">
        <v>91.2</v>
      </c>
      <c r="H179" s="2">
        <v>71.099999999999994</v>
      </c>
      <c r="I179" s="2">
        <v>81.099999999999994</v>
      </c>
      <c r="J179" s="6">
        <f t="shared" si="4"/>
        <v>31.099999999999994</v>
      </c>
      <c r="K179" s="6">
        <f t="shared" si="5"/>
        <v>1443.2999999999995</v>
      </c>
    </row>
    <row r="180" spans="1:11">
      <c r="A180" t="s">
        <v>13</v>
      </c>
      <c r="B180">
        <v>2013</v>
      </c>
      <c r="C180" t="s">
        <v>8</v>
      </c>
      <c r="D180">
        <v>28</v>
      </c>
      <c r="E180">
        <v>179</v>
      </c>
      <c r="G180" s="2">
        <v>89.8</v>
      </c>
      <c r="H180" s="2">
        <v>65.900000000000006</v>
      </c>
      <c r="I180" s="2">
        <v>77.8</v>
      </c>
      <c r="J180" s="6">
        <f t="shared" si="4"/>
        <v>27.799999999999997</v>
      </c>
      <c r="K180" s="6">
        <f t="shared" si="5"/>
        <v>1471.0999999999995</v>
      </c>
    </row>
    <row r="181" spans="1:11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84.7</v>
      </c>
      <c r="H181" s="2">
        <v>61.7</v>
      </c>
      <c r="I181" s="2">
        <v>73.2</v>
      </c>
      <c r="J181" s="6">
        <f t="shared" si="4"/>
        <v>23.200000000000003</v>
      </c>
      <c r="K181" s="6">
        <f t="shared" si="5"/>
        <v>1494.2999999999995</v>
      </c>
    </row>
    <row r="182" spans="1:11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76.8</v>
      </c>
      <c r="H182" s="2">
        <v>58.4</v>
      </c>
      <c r="I182" s="2">
        <v>67.599999999999994</v>
      </c>
      <c r="J182" s="6">
        <f t="shared" si="4"/>
        <v>17.599999999999994</v>
      </c>
      <c r="K182" s="6">
        <f t="shared" si="5"/>
        <v>1511.8999999999994</v>
      </c>
    </row>
    <row r="183" spans="1:11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72.599999999999994</v>
      </c>
      <c r="H183" s="2">
        <v>63.8</v>
      </c>
      <c r="I183" s="2">
        <v>68.2</v>
      </c>
      <c r="J183" s="6">
        <f t="shared" si="4"/>
        <v>18.200000000000003</v>
      </c>
      <c r="K183" s="6">
        <f t="shared" si="5"/>
        <v>1530.0999999999995</v>
      </c>
    </row>
    <row r="184" spans="1:11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60.1</v>
      </c>
      <c r="I184" s="2">
        <v>69.099999999999994</v>
      </c>
      <c r="J184" s="6">
        <f t="shared" si="4"/>
        <v>19.099999999999994</v>
      </c>
      <c r="K184" s="6">
        <f t="shared" si="5"/>
        <v>1549.1999999999994</v>
      </c>
    </row>
    <row r="185" spans="1:11">
      <c r="A185" t="s">
        <v>13</v>
      </c>
      <c r="B185">
        <v>2013</v>
      </c>
      <c r="C185" t="s">
        <v>9</v>
      </c>
      <c r="D185">
        <v>3</v>
      </c>
      <c r="E185">
        <v>184</v>
      </c>
      <c r="F185">
        <v>8</v>
      </c>
      <c r="G185" s="2">
        <v>80.2</v>
      </c>
      <c r="H185" s="2">
        <v>59.3</v>
      </c>
      <c r="I185" s="2">
        <v>69.7</v>
      </c>
      <c r="J185" s="6">
        <f t="shared" si="4"/>
        <v>19.700000000000003</v>
      </c>
      <c r="K185" s="6">
        <f t="shared" si="5"/>
        <v>1568.8999999999994</v>
      </c>
    </row>
    <row r="186" spans="1:11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78.3</v>
      </c>
      <c r="H186" s="2">
        <v>62.5</v>
      </c>
      <c r="I186" s="2">
        <v>70.400000000000006</v>
      </c>
      <c r="J186" s="6">
        <f t="shared" si="4"/>
        <v>20.400000000000006</v>
      </c>
      <c r="K186" s="6">
        <f t="shared" si="5"/>
        <v>1589.2999999999995</v>
      </c>
    </row>
    <row r="187" spans="1:11">
      <c r="A187" t="s">
        <v>13</v>
      </c>
      <c r="B187">
        <v>2013</v>
      </c>
      <c r="C187" t="s">
        <v>9</v>
      </c>
      <c r="D187">
        <v>5</v>
      </c>
      <c r="E187">
        <v>186</v>
      </c>
      <c r="G187" s="2">
        <v>80.900000000000006</v>
      </c>
      <c r="H187" s="2">
        <v>66.3</v>
      </c>
      <c r="I187" s="2">
        <v>73.599999999999994</v>
      </c>
      <c r="J187" s="6">
        <f t="shared" si="4"/>
        <v>23.599999999999994</v>
      </c>
      <c r="K187" s="6">
        <f t="shared" si="5"/>
        <v>1612.8999999999994</v>
      </c>
    </row>
    <row r="188" spans="1:11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81.3</v>
      </c>
      <c r="H188" s="2">
        <v>64</v>
      </c>
      <c r="I188" s="2">
        <v>72.599999999999994</v>
      </c>
      <c r="J188" s="6">
        <f t="shared" si="4"/>
        <v>22.599999999999994</v>
      </c>
      <c r="K188" s="6">
        <f t="shared" si="5"/>
        <v>1635.4999999999993</v>
      </c>
    </row>
    <row r="189" spans="1:11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86.4</v>
      </c>
      <c r="H189" s="2">
        <v>62.7</v>
      </c>
      <c r="I189" s="2">
        <v>74.599999999999994</v>
      </c>
      <c r="J189" s="6">
        <f t="shared" si="4"/>
        <v>24.599999999999994</v>
      </c>
      <c r="K189" s="6">
        <f t="shared" si="5"/>
        <v>1660.0999999999992</v>
      </c>
    </row>
    <row r="190" spans="1:11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88.6</v>
      </c>
      <c r="H190" s="2">
        <v>66.400000000000006</v>
      </c>
      <c r="I190" s="2">
        <v>77.5</v>
      </c>
      <c r="J190" s="6">
        <f t="shared" si="4"/>
        <v>27.5</v>
      </c>
      <c r="K190" s="6">
        <f t="shared" si="5"/>
        <v>1687.5999999999992</v>
      </c>
    </row>
    <row r="191" spans="1:11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91.2</v>
      </c>
      <c r="H191" s="2">
        <v>70.2</v>
      </c>
      <c r="I191" s="2">
        <v>80.7</v>
      </c>
      <c r="J191" s="6">
        <f t="shared" si="4"/>
        <v>30.700000000000003</v>
      </c>
      <c r="K191" s="6">
        <f t="shared" si="5"/>
        <v>1718.2999999999993</v>
      </c>
    </row>
    <row r="192" spans="1:11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90.3</v>
      </c>
      <c r="H192" s="2">
        <v>73</v>
      </c>
      <c r="I192" s="2">
        <v>81.7</v>
      </c>
      <c r="J192" s="6">
        <f t="shared" si="4"/>
        <v>31.700000000000003</v>
      </c>
      <c r="K192" s="6">
        <f t="shared" si="5"/>
        <v>1749.9999999999993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F193">
        <v>6</v>
      </c>
      <c r="G193" s="2">
        <v>83.6</v>
      </c>
      <c r="H193" s="2">
        <v>64</v>
      </c>
      <c r="I193" s="2">
        <v>73.8</v>
      </c>
      <c r="J193" s="6">
        <f t="shared" si="4"/>
        <v>23.799999999999997</v>
      </c>
      <c r="K193" s="6">
        <f t="shared" si="5"/>
        <v>1773.7999999999993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G194" s="2">
        <v>81.7</v>
      </c>
      <c r="H194" s="2">
        <v>61.6</v>
      </c>
      <c r="I194" s="2">
        <v>71.599999999999994</v>
      </c>
      <c r="J194" s="6">
        <f t="shared" si="4"/>
        <v>21.599999999999994</v>
      </c>
      <c r="K194" s="6">
        <f t="shared" si="5"/>
        <v>1795.3999999999992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82</v>
      </c>
      <c r="H195" s="2">
        <v>59.6</v>
      </c>
      <c r="I195" s="2">
        <v>70.8</v>
      </c>
      <c r="J195" s="6">
        <f t="shared" ref="J195:J258" si="6">IF(I195-50&lt;1,0,I195-50)</f>
        <v>20.799999999999997</v>
      </c>
      <c r="K195" s="6">
        <f t="shared" si="5"/>
        <v>1816.1999999999991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86.8</v>
      </c>
      <c r="H196" s="2">
        <v>66.3</v>
      </c>
      <c r="I196" s="2">
        <v>76.599999999999994</v>
      </c>
      <c r="J196" s="6">
        <f t="shared" si="6"/>
        <v>26.599999999999994</v>
      </c>
      <c r="K196" s="6">
        <f t="shared" ref="K196:K259" si="7">+K195+J196</f>
        <v>1842.799999999999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86.8</v>
      </c>
      <c r="H197" s="2">
        <v>71.8</v>
      </c>
      <c r="I197" s="2">
        <v>79.3</v>
      </c>
      <c r="J197" s="6">
        <f t="shared" si="6"/>
        <v>29.299999999999997</v>
      </c>
      <c r="K197" s="6">
        <f t="shared" si="7"/>
        <v>1872.099999999999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89.7</v>
      </c>
      <c r="H198" s="2">
        <v>68.599999999999994</v>
      </c>
      <c r="I198" s="2">
        <v>79.2</v>
      </c>
      <c r="J198" s="6">
        <f t="shared" si="6"/>
        <v>29.200000000000003</v>
      </c>
      <c r="K198" s="6">
        <f t="shared" si="7"/>
        <v>1901.299999999999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91.3</v>
      </c>
      <c r="H199" s="2">
        <v>70.5</v>
      </c>
      <c r="I199" s="2">
        <v>80.900000000000006</v>
      </c>
      <c r="J199" s="6">
        <f t="shared" si="6"/>
        <v>30.900000000000006</v>
      </c>
      <c r="K199" s="6">
        <f t="shared" si="7"/>
        <v>1932.1999999999991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F200">
        <v>2</v>
      </c>
      <c r="G200" s="2">
        <v>88.1</v>
      </c>
      <c r="H200" s="2">
        <v>71.3</v>
      </c>
      <c r="I200" s="2">
        <v>79.7</v>
      </c>
      <c r="J200" s="6">
        <f t="shared" si="6"/>
        <v>29.700000000000003</v>
      </c>
      <c r="K200" s="6">
        <f t="shared" si="7"/>
        <v>1961.8999999999992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G201" s="2">
        <v>88.6</v>
      </c>
      <c r="H201" s="2">
        <v>69.099999999999994</v>
      </c>
      <c r="I201" s="2">
        <v>78.8</v>
      </c>
      <c r="J201" s="6">
        <f t="shared" si="6"/>
        <v>28.799999999999997</v>
      </c>
      <c r="K201" s="6">
        <f t="shared" si="7"/>
        <v>1990.6999999999991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89.5</v>
      </c>
      <c r="H202" s="2">
        <v>69.900000000000006</v>
      </c>
      <c r="I202" s="2">
        <v>79.7</v>
      </c>
      <c r="J202" s="6">
        <f t="shared" si="6"/>
        <v>29.700000000000003</v>
      </c>
      <c r="K202" s="6">
        <f t="shared" si="7"/>
        <v>2020.3999999999992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85.7</v>
      </c>
      <c r="H203" s="2">
        <v>69.5</v>
      </c>
      <c r="I203" s="2">
        <v>77.599999999999994</v>
      </c>
      <c r="J203" s="6">
        <f t="shared" si="6"/>
        <v>27.599999999999994</v>
      </c>
      <c r="K203" s="6">
        <f t="shared" si="7"/>
        <v>2047.9999999999991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84.9</v>
      </c>
      <c r="H204" s="2">
        <v>71.5</v>
      </c>
      <c r="I204" s="2">
        <v>78.2</v>
      </c>
      <c r="J204" s="6">
        <f t="shared" si="6"/>
        <v>28.200000000000003</v>
      </c>
      <c r="K204" s="6">
        <f t="shared" si="7"/>
        <v>2076.1999999999989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86.1</v>
      </c>
      <c r="H205" s="2">
        <v>66.8</v>
      </c>
      <c r="I205" s="2">
        <v>76.5</v>
      </c>
      <c r="J205" s="6">
        <f t="shared" si="6"/>
        <v>26.5</v>
      </c>
      <c r="K205" s="6">
        <f t="shared" si="7"/>
        <v>2102.6999999999989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79.900000000000006</v>
      </c>
      <c r="H206" s="2">
        <v>63.1</v>
      </c>
      <c r="I206" s="2">
        <v>71.5</v>
      </c>
      <c r="J206" s="6">
        <f t="shared" si="6"/>
        <v>21.5</v>
      </c>
      <c r="K206" s="6">
        <f t="shared" si="7"/>
        <v>2124.1999999999989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F207">
        <v>2</v>
      </c>
      <c r="G207" s="2">
        <v>79.2</v>
      </c>
      <c r="H207" s="2">
        <v>60.1</v>
      </c>
      <c r="I207" s="2">
        <v>69.7</v>
      </c>
      <c r="J207" s="6">
        <f t="shared" si="6"/>
        <v>19.700000000000003</v>
      </c>
      <c r="K207" s="6">
        <f t="shared" si="7"/>
        <v>2143.8999999999987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G208" s="2">
        <v>80.3</v>
      </c>
      <c r="H208" s="2">
        <v>56.4</v>
      </c>
      <c r="I208" s="2">
        <v>68.3</v>
      </c>
      <c r="J208" s="6">
        <f t="shared" si="6"/>
        <v>18.299999999999997</v>
      </c>
      <c r="K208" s="6">
        <f t="shared" si="7"/>
        <v>2162.1999999999989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80.3</v>
      </c>
      <c r="H209" s="2">
        <v>60.4</v>
      </c>
      <c r="I209" s="2">
        <v>70.400000000000006</v>
      </c>
      <c r="J209" s="6">
        <f t="shared" si="6"/>
        <v>20.400000000000006</v>
      </c>
      <c r="K209" s="6">
        <f t="shared" si="7"/>
        <v>2182.599999999999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76.8</v>
      </c>
      <c r="H210" s="3">
        <v>51.3</v>
      </c>
      <c r="I210" s="2">
        <v>64.099999999999994</v>
      </c>
      <c r="J210" s="6">
        <f t="shared" si="6"/>
        <v>14.099999999999994</v>
      </c>
      <c r="K210" s="6">
        <f t="shared" si="7"/>
        <v>2196.6999999999989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78.5</v>
      </c>
      <c r="H211" s="2">
        <v>56</v>
      </c>
      <c r="I211" s="2">
        <v>67.2</v>
      </c>
      <c r="J211" s="6">
        <f t="shared" si="6"/>
        <v>17.200000000000003</v>
      </c>
      <c r="K211" s="6">
        <f t="shared" si="7"/>
        <v>2213.8999999999987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71.3</v>
      </c>
      <c r="H212" s="2">
        <v>64.5</v>
      </c>
      <c r="I212" s="2">
        <v>67.900000000000006</v>
      </c>
      <c r="J212" s="6">
        <f t="shared" si="6"/>
        <v>17.900000000000006</v>
      </c>
      <c r="K212" s="6">
        <f t="shared" si="7"/>
        <v>2231.7999999999988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82.9</v>
      </c>
      <c r="H213" s="2">
        <v>68.2</v>
      </c>
      <c r="I213" s="2">
        <v>75.599999999999994</v>
      </c>
      <c r="J213" s="6">
        <f t="shared" si="6"/>
        <v>25.599999999999994</v>
      </c>
      <c r="K213" s="6">
        <f t="shared" si="7"/>
        <v>2257.3999999999987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F214">
        <v>0</v>
      </c>
      <c r="G214" s="2">
        <v>83.6</v>
      </c>
      <c r="H214" s="2">
        <v>63</v>
      </c>
      <c r="I214" s="2">
        <v>73.3</v>
      </c>
      <c r="J214" s="6">
        <f t="shared" si="6"/>
        <v>23.299999999999997</v>
      </c>
      <c r="K214" s="6">
        <f t="shared" si="7"/>
        <v>2280.6999999999989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G215" s="2">
        <v>83.3</v>
      </c>
      <c r="H215" s="2">
        <v>59.1</v>
      </c>
      <c r="I215" s="2">
        <v>71.2</v>
      </c>
      <c r="J215" s="6">
        <f t="shared" si="6"/>
        <v>21.200000000000003</v>
      </c>
      <c r="K215" s="6">
        <f t="shared" si="7"/>
        <v>2301.8999999999987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81.8</v>
      </c>
      <c r="H216" s="2">
        <v>69.099999999999994</v>
      </c>
      <c r="I216" s="2">
        <v>75.5</v>
      </c>
      <c r="J216" s="6">
        <f t="shared" si="6"/>
        <v>25.5</v>
      </c>
      <c r="K216" s="6">
        <f t="shared" si="7"/>
        <v>2327.3999999999987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80.400000000000006</v>
      </c>
      <c r="H217" s="2">
        <v>65.599999999999994</v>
      </c>
      <c r="I217" s="2">
        <v>73</v>
      </c>
      <c r="J217" s="6">
        <f t="shared" si="6"/>
        <v>23</v>
      </c>
      <c r="K217" s="6">
        <f t="shared" si="7"/>
        <v>2350.3999999999987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59.8</v>
      </c>
      <c r="I218" s="2">
        <v>69.2</v>
      </c>
      <c r="J218" s="6">
        <f t="shared" si="6"/>
        <v>19.200000000000003</v>
      </c>
      <c r="K218" s="6">
        <f t="shared" si="7"/>
        <v>2369.5999999999985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81</v>
      </c>
      <c r="H219" s="2">
        <v>69.099999999999994</v>
      </c>
      <c r="I219" s="2">
        <v>75.099999999999994</v>
      </c>
      <c r="J219" s="6">
        <f t="shared" si="6"/>
        <v>25.099999999999994</v>
      </c>
      <c r="K219" s="6">
        <f t="shared" si="7"/>
        <v>2394.6999999999985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83.1</v>
      </c>
      <c r="H220" s="2">
        <v>72</v>
      </c>
      <c r="I220" s="2">
        <v>77.5</v>
      </c>
      <c r="J220" s="6">
        <f t="shared" si="6"/>
        <v>27.5</v>
      </c>
      <c r="K220" s="6">
        <f t="shared" si="7"/>
        <v>2422.1999999999985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F221">
        <v>18</v>
      </c>
      <c r="G221" s="2">
        <v>83.1</v>
      </c>
      <c r="H221" s="2">
        <v>71.8</v>
      </c>
      <c r="I221" s="2">
        <v>77.5</v>
      </c>
      <c r="J221" s="6">
        <f t="shared" si="6"/>
        <v>27.5</v>
      </c>
      <c r="K221" s="6">
        <f t="shared" si="7"/>
        <v>2449.6999999999985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G222" s="2">
        <v>86.1</v>
      </c>
      <c r="H222" s="2">
        <v>71.8</v>
      </c>
      <c r="I222" s="2">
        <v>79</v>
      </c>
      <c r="J222" s="6">
        <f t="shared" si="6"/>
        <v>29</v>
      </c>
      <c r="K222" s="6">
        <f t="shared" si="7"/>
        <v>2478.6999999999985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81.8</v>
      </c>
      <c r="H223" s="2">
        <v>71.099999999999994</v>
      </c>
      <c r="I223" s="2">
        <v>76.400000000000006</v>
      </c>
      <c r="J223" s="6">
        <f t="shared" si="6"/>
        <v>26.400000000000006</v>
      </c>
      <c r="K223" s="6">
        <f t="shared" si="7"/>
        <v>2505.0999999999985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84.9</v>
      </c>
      <c r="H224" s="2">
        <v>69.599999999999994</v>
      </c>
      <c r="I224" s="2">
        <v>77.2</v>
      </c>
      <c r="J224" s="6">
        <f t="shared" si="6"/>
        <v>27.200000000000003</v>
      </c>
      <c r="K224" s="6">
        <f t="shared" si="7"/>
        <v>2532.2999999999984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82.4</v>
      </c>
      <c r="H225" s="2">
        <v>69.7</v>
      </c>
      <c r="I225" s="2">
        <v>76.099999999999994</v>
      </c>
      <c r="J225" s="6">
        <f t="shared" si="6"/>
        <v>26.099999999999994</v>
      </c>
      <c r="K225" s="6">
        <f t="shared" si="7"/>
        <v>2558.3999999999983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82.3</v>
      </c>
      <c r="H226" s="2">
        <v>64.400000000000006</v>
      </c>
      <c r="I226" s="2">
        <v>73.3</v>
      </c>
      <c r="J226" s="6">
        <f t="shared" si="6"/>
        <v>23.299999999999997</v>
      </c>
      <c r="K226" s="6">
        <f t="shared" si="7"/>
        <v>2581.6999999999985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73.099999999999994</v>
      </c>
      <c r="H227" s="2">
        <v>54.8</v>
      </c>
      <c r="I227" s="2">
        <v>63.9</v>
      </c>
      <c r="J227" s="6">
        <f t="shared" si="6"/>
        <v>13.899999999999999</v>
      </c>
      <c r="K227" s="6">
        <f t="shared" si="7"/>
        <v>2595.5999999999985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F228">
        <v>52</v>
      </c>
      <c r="G228" s="2">
        <v>75.2</v>
      </c>
      <c r="H228" s="3">
        <v>53.7</v>
      </c>
      <c r="I228" s="2">
        <v>64.400000000000006</v>
      </c>
      <c r="J228" s="6">
        <f t="shared" si="6"/>
        <v>14.400000000000006</v>
      </c>
      <c r="K228" s="6">
        <f t="shared" si="7"/>
        <v>2609.9999999999986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G229" s="2">
        <v>77.099999999999994</v>
      </c>
      <c r="H229" s="2">
        <v>57.8</v>
      </c>
      <c r="I229" s="2">
        <v>67.5</v>
      </c>
      <c r="J229" s="6">
        <f t="shared" si="6"/>
        <v>17.5</v>
      </c>
      <c r="K229" s="6">
        <f t="shared" si="7"/>
        <v>2627.4999999999986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77.7</v>
      </c>
      <c r="H230" s="2">
        <v>63.9</v>
      </c>
      <c r="I230" s="2">
        <v>70.8</v>
      </c>
      <c r="J230" s="6">
        <f t="shared" si="6"/>
        <v>20.799999999999997</v>
      </c>
      <c r="K230" s="6">
        <f t="shared" si="7"/>
        <v>2648.2999999999988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78.7</v>
      </c>
      <c r="H231" s="2">
        <v>62.7</v>
      </c>
      <c r="I231" s="2">
        <v>70.7</v>
      </c>
      <c r="J231" s="6">
        <f t="shared" si="6"/>
        <v>20.700000000000003</v>
      </c>
      <c r="K231" s="6">
        <f t="shared" si="7"/>
        <v>2668.9999999999986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82.3</v>
      </c>
      <c r="H232" s="2">
        <v>61.2</v>
      </c>
      <c r="I232" s="2">
        <v>71.7</v>
      </c>
      <c r="J232" s="6">
        <f t="shared" si="6"/>
        <v>21.700000000000003</v>
      </c>
      <c r="K232" s="6">
        <f t="shared" si="7"/>
        <v>2690.6999999999985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85.4</v>
      </c>
      <c r="H233" s="2">
        <v>64.599999999999994</v>
      </c>
      <c r="I233" s="2">
        <v>75</v>
      </c>
      <c r="J233" s="6">
        <f t="shared" si="6"/>
        <v>25</v>
      </c>
      <c r="K233" s="6">
        <f t="shared" si="7"/>
        <v>2715.6999999999985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86.5</v>
      </c>
      <c r="H234" s="2">
        <v>66.7</v>
      </c>
      <c r="I234" s="2">
        <v>76.599999999999994</v>
      </c>
      <c r="J234" s="6">
        <f t="shared" si="6"/>
        <v>26.599999999999994</v>
      </c>
      <c r="K234" s="6">
        <f t="shared" si="7"/>
        <v>2742.2999999999984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F235">
        <v>27</v>
      </c>
      <c r="G235" s="2">
        <v>87.7</v>
      </c>
      <c r="H235" s="2">
        <v>68.599999999999994</v>
      </c>
      <c r="I235" s="2">
        <v>78.2</v>
      </c>
      <c r="J235" s="6">
        <f t="shared" si="6"/>
        <v>28.200000000000003</v>
      </c>
      <c r="K235" s="6">
        <f t="shared" si="7"/>
        <v>2770.4999999999982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G236" s="2">
        <v>86.2</v>
      </c>
      <c r="H236" s="2">
        <v>68.7</v>
      </c>
      <c r="I236" s="2">
        <v>77.400000000000006</v>
      </c>
      <c r="J236" s="6">
        <f t="shared" si="6"/>
        <v>27.400000000000006</v>
      </c>
      <c r="K236" s="6">
        <f t="shared" si="7"/>
        <v>2797.8999999999983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86.4</v>
      </c>
      <c r="H237" s="2">
        <v>67</v>
      </c>
      <c r="I237" s="2">
        <v>76.7</v>
      </c>
      <c r="J237" s="6">
        <f t="shared" si="6"/>
        <v>26.700000000000003</v>
      </c>
      <c r="K237" s="6">
        <f t="shared" si="7"/>
        <v>2824.5999999999981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85</v>
      </c>
      <c r="H238" s="2">
        <v>67.099999999999994</v>
      </c>
      <c r="I238" s="2">
        <v>76.099999999999994</v>
      </c>
      <c r="J238" s="6">
        <f t="shared" si="6"/>
        <v>26.099999999999994</v>
      </c>
      <c r="K238" s="6">
        <f t="shared" si="7"/>
        <v>2850.699999999998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85.9</v>
      </c>
      <c r="H239" s="2">
        <v>67.7</v>
      </c>
      <c r="I239" s="2">
        <v>76.8</v>
      </c>
      <c r="J239" s="6">
        <f t="shared" si="6"/>
        <v>26.799999999999997</v>
      </c>
      <c r="K239" s="6">
        <f t="shared" si="7"/>
        <v>2877.4999999999982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85.1</v>
      </c>
      <c r="H240" s="2">
        <v>68.400000000000006</v>
      </c>
      <c r="I240" s="2">
        <v>76.8</v>
      </c>
      <c r="J240" s="6">
        <f t="shared" si="6"/>
        <v>26.799999999999997</v>
      </c>
      <c r="K240" s="6">
        <f t="shared" si="7"/>
        <v>2904.2999999999984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2">
        <v>88.5</v>
      </c>
      <c r="H241" s="2">
        <v>67.900000000000006</v>
      </c>
      <c r="I241" s="2">
        <v>78.2</v>
      </c>
      <c r="J241" s="6">
        <f t="shared" si="6"/>
        <v>28.200000000000003</v>
      </c>
      <c r="K241" s="6">
        <f t="shared" si="7"/>
        <v>2932.4999999999982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F242">
        <v>17</v>
      </c>
      <c r="G242" s="3">
        <v>92.2</v>
      </c>
      <c r="H242" s="2">
        <v>69.900000000000006</v>
      </c>
      <c r="I242" s="2">
        <v>81</v>
      </c>
      <c r="J242" s="6">
        <f t="shared" si="6"/>
        <v>31</v>
      </c>
      <c r="K242" s="6">
        <f t="shared" si="7"/>
        <v>2963.4999999999982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G243" s="2">
        <v>91.3</v>
      </c>
      <c r="H243" s="2">
        <v>70.8</v>
      </c>
      <c r="I243" s="2">
        <v>81</v>
      </c>
      <c r="J243" s="6">
        <f t="shared" si="6"/>
        <v>31</v>
      </c>
      <c r="K243" s="6">
        <f t="shared" si="7"/>
        <v>2994.4999999999982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91.1</v>
      </c>
      <c r="H244" s="2">
        <v>73.400000000000006</v>
      </c>
      <c r="I244" s="2">
        <v>82.3</v>
      </c>
      <c r="J244" s="6">
        <f t="shared" si="6"/>
        <v>32.299999999999997</v>
      </c>
      <c r="K244" s="6">
        <f t="shared" si="7"/>
        <v>3026.7999999999984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82.5</v>
      </c>
      <c r="H245" s="2">
        <v>67.900000000000006</v>
      </c>
      <c r="I245" s="2">
        <v>75.2</v>
      </c>
      <c r="J245" s="6">
        <f t="shared" si="6"/>
        <v>25.200000000000003</v>
      </c>
      <c r="K245" s="6">
        <f t="shared" si="7"/>
        <v>3051.9999999999982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85.8</v>
      </c>
      <c r="H246" s="2">
        <v>65.900000000000006</v>
      </c>
      <c r="I246" s="2">
        <v>75.900000000000006</v>
      </c>
      <c r="J246" s="6">
        <f t="shared" si="6"/>
        <v>25.900000000000006</v>
      </c>
      <c r="K246" s="6">
        <f t="shared" si="7"/>
        <v>3077.8999999999983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82.2</v>
      </c>
      <c r="H247" s="2">
        <v>63.1</v>
      </c>
      <c r="I247" s="2">
        <v>72.7</v>
      </c>
      <c r="J247" s="6">
        <f t="shared" si="6"/>
        <v>22.700000000000003</v>
      </c>
      <c r="K247" s="6">
        <f t="shared" si="7"/>
        <v>3100.5999999999981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80.099999999999994</v>
      </c>
      <c r="H248" s="2">
        <v>58.9</v>
      </c>
      <c r="I248" s="2">
        <v>69.5</v>
      </c>
      <c r="J248" s="6">
        <f t="shared" si="6"/>
        <v>19.5</v>
      </c>
      <c r="K248" s="6">
        <f t="shared" si="7"/>
        <v>3120.0999999999981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F249">
        <v>9</v>
      </c>
      <c r="G249" s="2">
        <v>82</v>
      </c>
      <c r="H249" s="2">
        <v>58</v>
      </c>
      <c r="I249" s="2">
        <v>70</v>
      </c>
      <c r="J249" s="6">
        <f t="shared" si="6"/>
        <v>20</v>
      </c>
      <c r="K249" s="6">
        <f t="shared" si="7"/>
        <v>3140.0999999999981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G250" s="2">
        <v>84.6</v>
      </c>
      <c r="H250" s="2">
        <v>59.6</v>
      </c>
      <c r="I250" s="2">
        <v>72.099999999999994</v>
      </c>
      <c r="J250" s="6">
        <f t="shared" si="6"/>
        <v>22.099999999999994</v>
      </c>
      <c r="K250" s="6">
        <f t="shared" si="7"/>
        <v>3162.199999999998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85.1</v>
      </c>
      <c r="H251" s="2">
        <v>61.1</v>
      </c>
      <c r="I251" s="2">
        <v>73.099999999999994</v>
      </c>
      <c r="J251" s="6">
        <f t="shared" si="6"/>
        <v>23.099999999999994</v>
      </c>
      <c r="K251" s="6">
        <f t="shared" si="7"/>
        <v>3185.2999999999979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86.4</v>
      </c>
      <c r="H252" s="2">
        <v>63.8</v>
      </c>
      <c r="I252" s="2">
        <v>75.099999999999994</v>
      </c>
      <c r="J252" s="6">
        <f t="shared" si="6"/>
        <v>25.099999999999994</v>
      </c>
      <c r="K252" s="6">
        <f t="shared" si="7"/>
        <v>3210.3999999999978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3">
        <v>90.2</v>
      </c>
      <c r="H253" s="2">
        <v>72.5</v>
      </c>
      <c r="I253" s="2">
        <v>81.400000000000006</v>
      </c>
      <c r="J253" s="6">
        <f t="shared" si="6"/>
        <v>31.400000000000006</v>
      </c>
      <c r="K253" s="6">
        <f t="shared" si="7"/>
        <v>3241.7999999999979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2">
        <v>87.9</v>
      </c>
      <c r="H254" s="2">
        <v>71.099999999999994</v>
      </c>
      <c r="I254" s="2">
        <v>79.5</v>
      </c>
      <c r="J254" s="6">
        <f t="shared" si="6"/>
        <v>29.5</v>
      </c>
      <c r="K254" s="6">
        <f t="shared" si="7"/>
        <v>3271.2999999999979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88.5</v>
      </c>
      <c r="H255" s="2">
        <v>68.900000000000006</v>
      </c>
      <c r="I255" s="2">
        <v>78.7</v>
      </c>
      <c r="J255" s="6">
        <f t="shared" si="6"/>
        <v>28.700000000000003</v>
      </c>
      <c r="K255" s="6">
        <f t="shared" si="7"/>
        <v>3299.9999999999977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F256">
        <v>62</v>
      </c>
      <c r="G256" s="2">
        <v>86.1</v>
      </c>
      <c r="H256" s="2">
        <v>65.8</v>
      </c>
      <c r="I256" s="2">
        <v>75.900000000000006</v>
      </c>
      <c r="J256" s="6">
        <f t="shared" si="6"/>
        <v>25.900000000000006</v>
      </c>
      <c r="K256" s="6">
        <f t="shared" si="7"/>
        <v>3325.8999999999978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G257" s="2">
        <v>74.2</v>
      </c>
      <c r="H257" s="2">
        <v>52.6</v>
      </c>
      <c r="I257" s="2">
        <v>63.4</v>
      </c>
      <c r="J257" s="6">
        <f t="shared" si="6"/>
        <v>13.399999999999999</v>
      </c>
      <c r="K257" s="6">
        <f t="shared" si="7"/>
        <v>3339.2999999999979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71.900000000000006</v>
      </c>
      <c r="H258" s="2">
        <v>48.5</v>
      </c>
      <c r="I258" s="2">
        <v>60.2</v>
      </c>
      <c r="J258" s="6">
        <f t="shared" si="6"/>
        <v>10.200000000000003</v>
      </c>
      <c r="K258" s="6">
        <f t="shared" si="7"/>
        <v>3349.4999999999977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79</v>
      </c>
      <c r="H259" s="3">
        <v>46.5</v>
      </c>
      <c r="I259" s="2">
        <v>62.7</v>
      </c>
      <c r="J259" s="6">
        <f t="shared" ref="J259:J284" si="8">IF(I259-50&lt;1,0,I259-50)</f>
        <v>12.700000000000003</v>
      </c>
      <c r="K259" s="6">
        <f t="shared" si="7"/>
        <v>3362.1999999999975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75.7</v>
      </c>
      <c r="H260" s="2">
        <v>59.4</v>
      </c>
      <c r="I260" s="2">
        <v>67.599999999999994</v>
      </c>
      <c r="J260" s="6">
        <f t="shared" si="8"/>
        <v>17.599999999999994</v>
      </c>
      <c r="K260" s="6">
        <f t="shared" ref="K260:K284" si="9">+K259+J260</f>
        <v>3379.7999999999975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80.2</v>
      </c>
      <c r="H261" s="2">
        <v>60.8</v>
      </c>
      <c r="I261" s="2">
        <v>70.5</v>
      </c>
      <c r="J261" s="6">
        <f t="shared" si="8"/>
        <v>20.5</v>
      </c>
      <c r="K261" s="6">
        <f t="shared" si="9"/>
        <v>3400.2999999999975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82.8</v>
      </c>
      <c r="H262" s="2">
        <v>63.4</v>
      </c>
      <c r="I262" s="2">
        <v>73.099999999999994</v>
      </c>
      <c r="J262" s="6">
        <f t="shared" si="8"/>
        <v>23.099999999999994</v>
      </c>
      <c r="K262" s="6">
        <f t="shared" si="9"/>
        <v>3423.3999999999974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F263">
        <v>25</v>
      </c>
      <c r="G263" s="2">
        <v>84.6</v>
      </c>
      <c r="H263" s="2">
        <v>66.900000000000006</v>
      </c>
      <c r="I263" s="2">
        <v>75.8</v>
      </c>
      <c r="J263" s="6">
        <f t="shared" si="8"/>
        <v>25.799999999999997</v>
      </c>
      <c r="K263" s="6">
        <f t="shared" si="9"/>
        <v>3449.1999999999975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G264" s="2">
        <v>81.5</v>
      </c>
      <c r="H264" s="2">
        <v>67.2</v>
      </c>
      <c r="I264" s="2">
        <v>74.3</v>
      </c>
      <c r="J264" s="6">
        <f t="shared" si="8"/>
        <v>24.299999999999997</v>
      </c>
      <c r="K264" s="6">
        <f t="shared" si="9"/>
        <v>3473.4999999999977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71.7</v>
      </c>
      <c r="H265" s="2">
        <v>52.7</v>
      </c>
      <c r="I265" s="2">
        <v>62.2</v>
      </c>
      <c r="J265" s="6">
        <f t="shared" si="8"/>
        <v>12.200000000000003</v>
      </c>
      <c r="K265" s="6">
        <f t="shared" si="9"/>
        <v>3485.6999999999975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72.599999999999994</v>
      </c>
      <c r="H266" s="2">
        <v>52</v>
      </c>
      <c r="I266" s="2">
        <v>62.3</v>
      </c>
      <c r="J266" s="6">
        <f t="shared" si="8"/>
        <v>12.299999999999997</v>
      </c>
      <c r="K266" s="6">
        <f t="shared" si="9"/>
        <v>3497.9999999999977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75.5</v>
      </c>
      <c r="H267" s="2">
        <v>48.1</v>
      </c>
      <c r="I267" s="2">
        <v>61.8</v>
      </c>
      <c r="J267" s="6">
        <f t="shared" si="8"/>
        <v>11.799999999999997</v>
      </c>
      <c r="K267" s="6">
        <f t="shared" si="9"/>
        <v>3509.7999999999979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81.3</v>
      </c>
      <c r="H268" s="2">
        <v>53.6</v>
      </c>
      <c r="I268" s="2">
        <v>67.5</v>
      </c>
      <c r="J268" s="6">
        <f t="shared" si="8"/>
        <v>17.5</v>
      </c>
      <c r="K268" s="6">
        <f t="shared" si="9"/>
        <v>3527.2999999999979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79.2</v>
      </c>
      <c r="H269" s="2">
        <v>61.4</v>
      </c>
      <c r="I269" s="2">
        <v>70.3</v>
      </c>
      <c r="J269" s="6">
        <f t="shared" si="8"/>
        <v>20.299999999999997</v>
      </c>
      <c r="K269" s="6">
        <f t="shared" si="9"/>
        <v>3547.5999999999981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F270">
        <v>6</v>
      </c>
      <c r="G270" s="2">
        <v>80.2</v>
      </c>
      <c r="H270" s="2">
        <v>58.1</v>
      </c>
      <c r="I270" s="2">
        <v>69.2</v>
      </c>
      <c r="J270" s="6">
        <f t="shared" si="8"/>
        <v>19.200000000000003</v>
      </c>
      <c r="K270" s="6">
        <f t="shared" si="9"/>
        <v>3566.7999999999979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G271" s="2">
        <v>79.5</v>
      </c>
      <c r="H271" s="2">
        <v>52.2</v>
      </c>
      <c r="I271" s="2">
        <v>65.900000000000006</v>
      </c>
      <c r="J271" s="6">
        <f t="shared" si="8"/>
        <v>15.900000000000006</v>
      </c>
      <c r="K271" s="6">
        <f t="shared" si="9"/>
        <v>3582.699999999998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79.599999999999994</v>
      </c>
      <c r="H272" s="2">
        <v>58.7</v>
      </c>
      <c r="I272" s="2">
        <v>69.2</v>
      </c>
      <c r="J272" s="6">
        <f t="shared" si="8"/>
        <v>19.200000000000003</v>
      </c>
      <c r="K272" s="6">
        <f t="shared" si="9"/>
        <v>3601.8999999999978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64.099999999999994</v>
      </c>
      <c r="H273" s="2">
        <v>61.6</v>
      </c>
      <c r="I273" s="2">
        <v>62.8</v>
      </c>
      <c r="J273" s="6">
        <f t="shared" si="8"/>
        <v>12.799999999999997</v>
      </c>
      <c r="K273" s="6">
        <f t="shared" si="9"/>
        <v>3614.699999999998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73.2</v>
      </c>
      <c r="H274" s="2">
        <v>63.1</v>
      </c>
      <c r="I274" s="2">
        <v>68.2</v>
      </c>
      <c r="J274" s="6">
        <f t="shared" si="8"/>
        <v>18.200000000000003</v>
      </c>
      <c r="K274" s="6">
        <f t="shared" si="9"/>
        <v>3632.8999999999978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79.099999999999994</v>
      </c>
      <c r="H275" s="2">
        <v>64.099999999999994</v>
      </c>
      <c r="I275" s="2">
        <v>71.599999999999994</v>
      </c>
      <c r="J275" s="6">
        <f t="shared" si="8"/>
        <v>21.599999999999994</v>
      </c>
      <c r="K275" s="6">
        <f t="shared" si="9"/>
        <v>3654.4999999999977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80.2</v>
      </c>
      <c r="H276" s="2">
        <v>63.4</v>
      </c>
      <c r="I276" s="2">
        <v>71.8</v>
      </c>
      <c r="J276" s="6">
        <f t="shared" si="8"/>
        <v>21.799999999999997</v>
      </c>
      <c r="K276" s="6">
        <f t="shared" si="9"/>
        <v>3676.2999999999979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F277">
        <v>75</v>
      </c>
      <c r="G277" s="2">
        <v>83.2</v>
      </c>
      <c r="H277" s="2">
        <v>67.400000000000006</v>
      </c>
      <c r="I277" s="2">
        <v>75.3</v>
      </c>
      <c r="J277" s="6">
        <f t="shared" si="8"/>
        <v>25.299999999999997</v>
      </c>
      <c r="K277" s="6">
        <f t="shared" si="9"/>
        <v>3701.5999999999981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G278" s="3">
        <v>83.9</v>
      </c>
      <c r="H278" s="2">
        <v>65.599999999999994</v>
      </c>
      <c r="I278" s="2">
        <v>74.8</v>
      </c>
      <c r="J278" s="6">
        <f t="shared" si="8"/>
        <v>24.799999999999997</v>
      </c>
      <c r="K278" s="6">
        <f t="shared" si="9"/>
        <v>3726.3999999999983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2">
        <v>81.5</v>
      </c>
      <c r="H279" s="2">
        <v>67.400000000000006</v>
      </c>
      <c r="I279" s="2">
        <v>74.400000000000006</v>
      </c>
      <c r="J279" s="6">
        <f t="shared" si="8"/>
        <v>24.400000000000006</v>
      </c>
      <c r="K279" s="6">
        <f t="shared" si="9"/>
        <v>3750.7999999999984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67.2</v>
      </c>
      <c r="H280" s="2">
        <v>46.9</v>
      </c>
      <c r="I280" s="2">
        <v>57.1</v>
      </c>
      <c r="J280" s="6">
        <f t="shared" si="8"/>
        <v>7.1000000000000014</v>
      </c>
      <c r="K280" s="6">
        <f t="shared" si="9"/>
        <v>3757.8999999999983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64.400000000000006</v>
      </c>
      <c r="H281" s="2">
        <v>43.1</v>
      </c>
      <c r="I281" s="2">
        <v>53.8</v>
      </c>
      <c r="J281" s="6">
        <f t="shared" si="8"/>
        <v>3.7999999999999972</v>
      </c>
      <c r="K281" s="6">
        <f t="shared" si="9"/>
        <v>3761.6999999999985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69</v>
      </c>
      <c r="H282" s="2">
        <v>45.2</v>
      </c>
      <c r="I282" s="2">
        <v>57.1</v>
      </c>
      <c r="J282" s="6">
        <f t="shared" si="8"/>
        <v>7.1000000000000014</v>
      </c>
      <c r="K282" s="6">
        <f t="shared" si="9"/>
        <v>3768.7999999999984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75.8</v>
      </c>
      <c r="H283" s="2">
        <v>47.2</v>
      </c>
      <c r="I283" s="2">
        <v>61.5</v>
      </c>
      <c r="J283" s="6">
        <f t="shared" si="8"/>
        <v>11.5</v>
      </c>
      <c r="K283" s="6">
        <f t="shared" si="9"/>
        <v>3780.2999999999984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77.2</v>
      </c>
      <c r="H284" s="2">
        <v>54.4</v>
      </c>
      <c r="I284" s="2">
        <v>65.8</v>
      </c>
      <c r="J284" s="6">
        <f t="shared" si="8"/>
        <v>15.799999999999997</v>
      </c>
      <c r="K284" s="6">
        <f t="shared" si="9"/>
        <v>3796.0999999999985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1" sqref="K4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34" sqref="M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A290803-EE36-48FF-9D41-4E389E0F9C54}"/>
</file>

<file path=customXml/itemProps2.xml><?xml version="1.0" encoding="utf-8"?>
<ds:datastoreItem xmlns:ds="http://schemas.openxmlformats.org/officeDocument/2006/customXml" ds:itemID="{7834BF43-4642-4A62-A547-7C510E626183}"/>
</file>

<file path=customXml/itemProps3.xml><?xml version="1.0" encoding="utf-8"?>
<ds:datastoreItem xmlns:ds="http://schemas.openxmlformats.org/officeDocument/2006/customXml" ds:itemID="{E20F96ED-2F65-4A77-8309-7D2BE035F0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2014-01-10T17:03:37Z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